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Евразия пресс" sheetId="2" r:id="rId1"/>
  </sheets>
  <definedNames>
    <definedName name="_xlnm.Print_Area" localSheetId="0">'Евразия пресс'!$A$1:$X$89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G60" i="2" s="1"/>
  <c r="F46" i="2"/>
  <c r="G46" i="2" s="1"/>
  <c r="F27" i="2" l="1"/>
  <c r="G27" i="2" s="1"/>
  <c r="G22" i="2"/>
  <c r="F87" i="2" l="1"/>
  <c r="G87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6" i="2"/>
  <c r="G26" i="2" s="1"/>
  <c r="F25" i="2"/>
  <c r="G25" i="2" s="1"/>
  <c r="F24" i="2"/>
  <c r="G24" i="2" s="1"/>
  <c r="G23" i="2"/>
</calcChain>
</file>

<file path=xl/sharedStrings.xml><?xml version="1.0" encoding="utf-8"?>
<sst xmlns="http://schemas.openxmlformats.org/spreadsheetml/2006/main" count="103" uniqueCount="101">
  <si>
    <t>АВТОМАТИКА, СВЯЗЬ, ИНФОРМАТИКА (ДЛЯ ПРЕДПРИЯТИЙ И ОРГАНИЗАЦИЙ)</t>
  </si>
  <si>
    <t>АГРАРНАЯ НАУКА</t>
  </si>
  <si>
    <t>АГРАРНАЯ РОССИЯ</t>
  </si>
  <si>
    <t>АГРОХИМИЧЕСКИЙ ВЕСТНИК</t>
  </si>
  <si>
    <t>АПК: ЭКОНОМИКА, УПРАВЛЕНИЕ</t>
  </si>
  <si>
    <t>АУДИТ И ФИНАНСОВЫЙ АНАЛИЗ / AUDIT AND FINANCIAL ANALYSIS</t>
  </si>
  <si>
    <t>БИОЛОГИЯ СЕЛЬСКОХОЗЯЙСТВЕННЫХ ЖИВОТНЫХ</t>
  </si>
  <si>
    <t>БИОТЕХНОЛОГИЯ</t>
  </si>
  <si>
    <t>ВЕТЕРИНАРИЯ</t>
  </si>
  <si>
    <t>ВИНОДЕЛИЕ И ВИНОГРАДАРСТВО</t>
  </si>
  <si>
    <t>ВСЕ О МЯСЕ</t>
  </si>
  <si>
    <t>ВЫСШЕЕ ОБРАЗОВАНИЕ В РОССИИ</t>
  </si>
  <si>
    <t>ГЕНЕТИКА И СЕЛЕКЦИЯ С/Х ЖИВОТНЫХ</t>
  </si>
  <si>
    <t>ГЕОДЕЗИЯ И КАРТОГРАФИЯ</t>
  </si>
  <si>
    <t>ДОСТИЖЕНИЯ НАУКИ И ТЕХНИКИ АПК</t>
  </si>
  <si>
    <t>ЗАЩИТА И КАРАНТИН РАСТЕНИЙ</t>
  </si>
  <si>
    <t>ЗЕМЛЕДЕЛИЕ</t>
  </si>
  <si>
    <t>ЗЕМЛЕУСТРОЙСТВО, КАДАСТР И МОНИТОРИНГ ЗЕМЕЛЬ</t>
  </si>
  <si>
    <t>ЗООТЕХНИЯ</t>
  </si>
  <si>
    <t>ИЗВЕСТИЯ ВУЗОВ. ЭЛЕКТРОМЕХАНИКА</t>
  </si>
  <si>
    <t>КАДАСТР НЕДВИЖИМОСТИ</t>
  </si>
  <si>
    <t>КАРТОФЕЛЬ И ОВОЩИ</t>
  </si>
  <si>
    <t>ЦИТОЛОГИЯ</t>
  </si>
  <si>
    <t>ХИМИЯ И ТЕХНОЛОГИЯ ПИЩЕВЫХ ПРОДУКТОВ</t>
  </si>
  <si>
    <t>ТРАКТОРЫ И СЕЛЬСКОХОЗЯЙСТВЕННЫЕ МАШИНЫ</t>
  </si>
  <si>
    <t>УПРАВЛЕНИЕ ПЕРСОНАЛОМ</t>
  </si>
  <si>
    <t>ФИНАНСЫ И ЭКОНОМИКА. АНАЛИЗ. ПРОГНОЗ (18+)</t>
  </si>
  <si>
    <t>ТЕХНОЛОГИЯ И ТОВАРОВЕДЕНИЕ ИННОВАЦИОННЫХ ПИЩЕВЫХ ПРОДУКТОВ</t>
  </si>
  <si>
    <t>ПТИЦЕВОДСТВО</t>
  </si>
  <si>
    <t>ПЧЕЛОВОДСТВО</t>
  </si>
  <si>
    <t>РЫБНОЕ ХОЗЯЙСТВО (16+)</t>
  </si>
  <si>
    <t>САДОВОДСТВО И ВИНОГРАДАРСТВО</t>
  </si>
  <si>
    <t>САХАРНАЯ СВЕКЛА</t>
  </si>
  <si>
    <t>СВИНОВОДСТВО</t>
  </si>
  <si>
    <t>СЕЛЬСКИЙ МЕХАНИЗАТОР</t>
  </si>
  <si>
    <t>СЕЛЬСКОХОЗЯЙСТВЕННАЯ БИОЛОГИЯ</t>
  </si>
  <si>
    <t>СЕЛЬСКОХОЗЯЙСТВЕННЫЕ МАШИНЫ И ТЕХНОЛОГИИ</t>
  </si>
  <si>
    <t>СОВРЕМЕННЫЕ ПРОБЛЕМЫ ДИСТАНЦИОННОГО ЗОНДИРОВАНИЯ ЗЕМЛИ ИЗ КОСМОСА</t>
  </si>
  <si>
    <t>СЫРОДЕЛИЕ И МАСЛОДЕЛИЕ</t>
  </si>
  <si>
    <t>ТЕПЛОЭНЕРГЕТИКА (16+)</t>
  </si>
  <si>
    <t>ТЕХНИКА - МОЛОДЁЖИ (12+)</t>
  </si>
  <si>
    <t>ПРИКЛАДНАЯ БИОХИМИЯ И МИКРОБИОЛОГИЯ</t>
  </si>
  <si>
    <t>ПИЩЕВАЯ ПРОМЫШЛЕННОСТЬ</t>
  </si>
  <si>
    <t>ПОЧВОВЕДЕНИЕ</t>
  </si>
  <si>
    <t>КРОЛИКОВОДСТВО И ЗВЕРОВОДСТВО</t>
  </si>
  <si>
    <t>КОНТРОЛЬ КАЧЕСТВА ПРОДУКЦИИ (МЕТОДЫ ОЦЕНКИ СООТВЕТСТВИЯ) (16+)</t>
  </si>
  <si>
    <t>МЕЖДУНАРОДНЫЙ СЕЛЬСКОХОЗЯЙСТВЕННЫЙ ЖУРНАЛ</t>
  </si>
  <si>
    <t>МЕЛИОРАЦИЯ И ВОДНОЕ ХОЗЯЙСТВО</t>
  </si>
  <si>
    <t>МОЛОЧНАЯ ПРОМЫШЛЕННОСТЬ</t>
  </si>
  <si>
    <t>МОЛОЧНОЕ И МЯСНОЕ СКОТОВОДСТВО</t>
  </si>
  <si>
    <t>МЯСНЫЕ ТЕХНОЛОГИИ</t>
  </si>
  <si>
    <t>НАУКА И ЖИЗНЬ</t>
  </si>
  <si>
    <t xml:space="preserve">НАУЧНЫЕ И ТЕХНИЧЕСКИЕ БИБЛИОТЕКИ (СБОРНИК) </t>
  </si>
  <si>
    <t>НОВОЕ СЕЛЬСКОЕ ХОЗЯЙСТВО</t>
  </si>
  <si>
    <t>ОБРАЗОВАТЕЛЬНЫЕ ТЕХНОЛОГИИ</t>
  </si>
  <si>
    <t>ОХОТА И ОХОТНИЧЬЕ ХОЗЯЙСТВО</t>
  </si>
  <si>
    <t>ПЕРЕРАБОТКА МОЛОКА: ТЕХНОЛОГИЯ</t>
  </si>
  <si>
    <t>№</t>
  </si>
  <si>
    <t>ОВОЩЕВОДСТВО  И ТЕПЛИЧНОЕ ХОЗЯЙСТВО</t>
  </si>
  <si>
    <t>РОССИЙСКАЯ С\Х НАУКА («ДОКЛАДЫ РОССИЙСКОЙ АКАДЕМИИ»)</t>
  </si>
  <si>
    <t>81260</t>
  </si>
  <si>
    <t>70213</t>
  </si>
  <si>
    <t>70257</t>
  </si>
  <si>
    <t>84543</t>
  </si>
  <si>
    <t>70329</t>
  </si>
  <si>
    <t>84791</t>
  </si>
  <si>
    <t>70508</t>
  </si>
  <si>
    <t>80896</t>
  </si>
  <si>
    <t>70647</t>
  </si>
  <si>
    <t>82395</t>
  </si>
  <si>
    <t>73343</t>
  </si>
  <si>
    <t>70800</t>
  </si>
  <si>
    <t>71388</t>
  </si>
  <si>
    <t>70804</t>
  </si>
  <si>
    <t>70968</t>
  </si>
  <si>
    <t>72098</t>
  </si>
  <si>
    <t>12010</t>
  </si>
  <si>
    <t>цена с НДС</t>
  </si>
  <si>
    <t>индекс</t>
  </si>
  <si>
    <t xml:space="preserve">Наименование </t>
  </si>
  <si>
    <t>Цена за 1 экз с НДС</t>
  </si>
  <si>
    <t>Кол-во</t>
  </si>
  <si>
    <t>сумма без НДС</t>
  </si>
  <si>
    <t>ТОО  АГЕНТСТВО  «ЕВРАЗИЯ ПРЕСС»</t>
  </si>
  <si>
    <t xml:space="preserve">РК, 050002, г.Алматы,   </t>
  </si>
  <si>
    <t>8/ 727/ 240 90 88 отд.подписки</t>
  </si>
  <si>
    <t>т./факс: +7 /727/ 240 90 88</t>
  </si>
  <si>
    <t xml:space="preserve">e-mail: evrasia_press@rambler.ru </t>
  </si>
  <si>
    <t>ТЕОРИЯ И ПРАКТИКА ФИЗИЧЕСЕКОЙ КУЛЬТУРЫ</t>
  </si>
  <si>
    <t>ХРАНЕНИЕ И ПЕРЕРАБОТКА СЕЛЬХОЗСЫРЬЯ</t>
  </si>
  <si>
    <t xml:space="preserve">ЛОГИСТИКА И УПРАВЛЕНИЕ ЦЕПЯМИ ПОСТАВОК (электронный формат) </t>
  </si>
  <si>
    <t>Коммерческое предложение на оказание услуг по подписке на периодические издания                                                                           с 1 января по 31 декабря 2023 года</t>
  </si>
  <si>
    <t>КОНЕВОДСТВО И КОННЫЙ СПОРТ</t>
  </si>
  <si>
    <t>КОННЫЙ МИР</t>
  </si>
  <si>
    <t>ОВЦЫ, КОЗЫ И ШЕРСТЯНОЕ ДЕЛО</t>
  </si>
  <si>
    <t>ВЕСТНИК РОС.  С\Х НАУКИ</t>
  </si>
  <si>
    <t>ул. Жибек жолы, 6, оф. 2</t>
  </si>
  <si>
    <t>8/ 727/ 382 25 11 (бухг)</t>
  </si>
  <si>
    <r>
      <t>Исполнитель:</t>
    </r>
    <r>
      <rPr>
        <sz val="14"/>
        <color indexed="8"/>
        <rFont val="Times New Roman"/>
        <family val="1"/>
        <charset val="204"/>
      </rPr>
      <t xml:space="preserve"> ТОО Агентство "Евразия пресс"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>БИН:</t>
    </r>
    <r>
      <rPr>
        <sz val="14"/>
        <color indexed="8"/>
        <rFont val="Times New Roman"/>
        <family val="1"/>
        <charset val="204"/>
      </rPr>
      <t xml:space="preserve"> 040640005158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>Адрес:</t>
    </r>
    <r>
      <rPr>
        <sz val="14"/>
        <color indexed="8"/>
        <rFont val="Times New Roman"/>
        <family val="1"/>
        <charset val="204"/>
      </rPr>
      <t xml:space="preserve"> г.Алматы ул.Жибек жолы 6, оф.2</t>
    </r>
  </si>
  <si>
    <r>
      <t xml:space="preserve"> Получатель:</t>
    </r>
    <r>
      <rPr>
        <sz val="14"/>
        <color indexed="8"/>
        <rFont val="Times New Roman"/>
        <family val="1"/>
        <charset val="204"/>
      </rPr>
      <t xml:space="preserve"> НАО "Казахский национальный аграрный университет"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Адрес: </t>
    </r>
    <r>
      <rPr>
        <sz val="14"/>
        <color indexed="8"/>
        <rFont val="Times New Roman"/>
        <family val="1"/>
        <charset val="204"/>
      </rPr>
      <t>г.Алматы,  пр. Абая, 8</t>
    </r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</si>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</sst>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Arial"/>
      <family val="2"/>
      <charset val="204"/>
    </font>
    <font>
      <b/>
      <u/>
      <sz val="18"/>
      <color indexed="8"/>
      <name val="Times New Roman"/>
      <family val="1"/>
      <charset val="204"/>
    </font>
    <font>
      <u/>
      <sz val="18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Border="1"/>
    <xf numFmtId="0" fontId="5" fillId="0" borderId="0" xfId="0" applyFont="1" applyFill="1"/>
    <xf numFmtId="0" fontId="4" fillId="0" borderId="0" xfId="0" applyFont="1" applyFill="1" applyAlignment="1"/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2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horizontal="right" vertical="center"/>
    </xf>
    <xf numFmtId="4" fontId="6" fillId="0" borderId="0" xfId="0" applyNumberFormat="1" applyFont="1" applyFill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/>
    <xf numFmtId="2" fontId="13" fillId="0" borderId="0" xfId="0" applyNumberFormat="1" applyFont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4" fontId="14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2" fontId="13" fillId="0" borderId="0" xfId="0" applyNumberFormat="1" applyFont="1" applyAlignment="1">
      <alignment horizontal="right" vertical="center" wrapText="1"/>
    </xf>
    <xf numFmtId="0" fontId="1" fillId="3" borderId="1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895350</xdr:colOff>
          <xdr:row>1</xdr:row>
          <xdr:rowOff>133350</xdr:rowOff>
        </xdr:from>
        <xdr:to>
          <xdr:col>7</xdr:col>
          <xdr:colOff>28575</xdr:colOff>
          <xdr:row>8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5"/>
  <sheetViews>
    <sheetView tabSelected="1" view="pageBreakPreview" zoomScaleNormal="100" zoomScaleSheetLayoutView="100" workbookViewId="0">
      <selection activeCell="A21" sqref="A21:XFD22"/>
    </sheetView>
  </sheetViews>
  <sheetFormatPr defaultRowHeight="15" x14ac:dyDescent="0.25"/>
  <cols>
    <col min="1" max="1" width="4.28515625" style="45" customWidth="1"/>
    <col min="2" max="2" width="8.5703125" style="46" customWidth="1"/>
    <col min="3" max="3" width="67" style="45" customWidth="1"/>
    <col min="4" max="4" width="6.7109375" style="43" customWidth="1"/>
    <col min="5" max="5" width="12.140625" style="44" customWidth="1"/>
    <col min="6" max="6" width="13.5703125" style="44" customWidth="1"/>
    <col min="7" max="7" width="15.85546875" style="44" customWidth="1"/>
    <col min="8" max="8" width="11.5703125" bestFit="1" customWidth="1"/>
    <col min="10" max="10" width="11.5703125" bestFit="1" customWidth="1"/>
  </cols>
  <sheetData>
    <row r="1" spans="2:10" s="47" customFormat="1" ht="23.25" x14ac:dyDescent="0.35">
      <c r="B1" s="72" t="s">
        <v>83</v>
      </c>
      <c r="C1" s="73"/>
      <c r="D1" s="73"/>
      <c r="E1" s="73"/>
      <c r="F1" s="73"/>
      <c r="G1"/>
      <c r="H1" s="48"/>
      <c r="I1" s="48"/>
      <c r="J1" s="48"/>
    </row>
    <row r="2" spans="2:10" s="47" customFormat="1" x14ac:dyDescent="0.25">
      <c r="B2" s="49"/>
      <c r="C2" s="50"/>
      <c r="D2" s="51"/>
      <c r="E2" s="51"/>
      <c r="F2" s="52"/>
      <c r="G2" s="53"/>
      <c r="H2" s="48"/>
      <c r="I2" s="48"/>
      <c r="J2" s="48"/>
    </row>
    <row r="3" spans="2:10" s="47" customFormat="1" ht="18.75" customHeight="1" x14ac:dyDescent="0.3">
      <c r="B3" s="49"/>
      <c r="C3" s="54"/>
      <c r="D3" s="74" t="s">
        <v>84</v>
      </c>
      <c r="E3" s="74"/>
      <c r="F3" s="74"/>
      <c r="G3" s="53"/>
      <c r="H3" s="48"/>
      <c r="I3" s="48"/>
      <c r="J3" s="48"/>
    </row>
    <row r="4" spans="2:10" s="47" customFormat="1" ht="18.75" customHeight="1" x14ac:dyDescent="0.3">
      <c r="B4" s="49"/>
      <c r="C4" s="55"/>
      <c r="D4" s="74" t="s">
        <v>96</v>
      </c>
      <c r="E4" s="74"/>
      <c r="F4" s="74"/>
      <c r="G4" s="53"/>
      <c r="H4" s="48"/>
      <c r="I4" s="48"/>
      <c r="J4" s="48"/>
    </row>
    <row r="5" spans="2:10" s="47" customFormat="1" ht="15" customHeight="1" x14ac:dyDescent="0.3">
      <c r="B5" s="49"/>
      <c r="C5" s="50"/>
      <c r="D5" s="74" t="s">
        <v>97</v>
      </c>
      <c r="E5" s="74"/>
      <c r="F5" s="74"/>
      <c r="G5" s="53"/>
      <c r="H5" s="48"/>
      <c r="I5" s="48"/>
      <c r="J5" s="48"/>
    </row>
    <row r="6" spans="2:10" s="47" customFormat="1" ht="18.75" x14ac:dyDescent="0.3">
      <c r="B6" s="49"/>
      <c r="C6" s="50"/>
      <c r="D6" s="56" t="s">
        <v>85</v>
      </c>
      <c r="E6" s="56"/>
      <c r="F6" s="57"/>
      <c r="G6" s="53"/>
      <c r="H6" s="48"/>
      <c r="I6" s="48"/>
      <c r="J6" s="48"/>
    </row>
    <row r="7" spans="2:10" s="47" customFormat="1" ht="18.75" x14ac:dyDescent="0.3">
      <c r="B7" s="49"/>
      <c r="C7" s="50"/>
      <c r="D7" s="75" t="s">
        <v>86</v>
      </c>
      <c r="E7" s="75"/>
      <c r="F7" s="75"/>
      <c r="G7" s="53"/>
      <c r="H7" s="48"/>
      <c r="I7" s="48"/>
      <c r="J7" s="48"/>
    </row>
    <row r="8" spans="2:10" s="47" customFormat="1" ht="18.75" x14ac:dyDescent="0.3">
      <c r="B8" s="49"/>
      <c r="C8" s="50"/>
      <c r="D8" s="56" t="s">
        <v>87</v>
      </c>
      <c r="E8" s="56"/>
      <c r="F8" s="57"/>
      <c r="G8" s="53"/>
      <c r="H8" s="48"/>
      <c r="I8" s="48"/>
      <c r="J8" s="48"/>
    </row>
    <row r="9" spans="2:10" s="47" customFormat="1" x14ac:dyDescent="0.25">
      <c r="B9" s="49"/>
      <c r="C9" s="58"/>
      <c r="D9" s="59"/>
      <c r="E9" s="59"/>
      <c r="F9" s="60"/>
      <c r="G9" s="53"/>
      <c r="H9" s="48"/>
      <c r="I9" s="48"/>
      <c r="J9" s="48"/>
    </row>
    <row r="10" spans="2:10" s="61" customFormat="1" ht="15.75" customHeight="1" x14ac:dyDescent="0.25">
      <c r="B10" s="62"/>
      <c r="C10" s="71" t="s">
        <v>91</v>
      </c>
      <c r="D10" s="71"/>
      <c r="E10" s="71"/>
      <c r="F10" s="71"/>
      <c r="G10" s="71"/>
      <c r="H10" s="63"/>
      <c r="I10" s="63"/>
      <c r="J10" s="63"/>
    </row>
    <row r="11" spans="2:10" s="61" customFormat="1" ht="15.75" customHeight="1" x14ac:dyDescent="0.25">
      <c r="B11" s="62"/>
      <c r="C11" s="71"/>
      <c r="D11" s="71"/>
      <c r="E11" s="71"/>
      <c r="F11" s="71"/>
      <c r="G11" s="71"/>
      <c r="H11" s="63"/>
      <c r="I11" s="63"/>
      <c r="J11" s="63"/>
    </row>
    <row r="12" spans="2:10" s="61" customFormat="1" ht="15.75" customHeight="1" x14ac:dyDescent="0.25">
      <c r="B12" s="62"/>
      <c r="C12" s="71"/>
      <c r="D12" s="71"/>
      <c r="E12" s="71"/>
      <c r="F12" s="71"/>
      <c r="G12" s="71"/>
      <c r="H12" s="64"/>
      <c r="I12" s="64"/>
      <c r="J12" s="64"/>
    </row>
    <row r="13" spans="2:10" s="61" customFormat="1" ht="14.25" customHeight="1" x14ac:dyDescent="0.25">
      <c r="B13" s="62"/>
      <c r="C13" s="71" t="s">
        <v>98</v>
      </c>
      <c r="D13" s="71"/>
      <c r="E13" s="71"/>
      <c r="F13" s="71"/>
      <c r="G13" s="71"/>
      <c r="H13" s="64"/>
      <c r="I13" s="64"/>
      <c r="J13" s="64"/>
    </row>
    <row r="14" spans="2:10" s="61" customFormat="1" ht="43.5" customHeight="1" x14ac:dyDescent="0.25">
      <c r="B14" s="62"/>
      <c r="C14" s="71"/>
      <c r="D14" s="71"/>
      <c r="E14" s="71"/>
      <c r="F14" s="71"/>
      <c r="G14" s="71"/>
      <c r="H14" s="64"/>
      <c r="I14" s="64"/>
      <c r="J14" s="64"/>
    </row>
    <row r="15" spans="2:10" s="61" customFormat="1" ht="18.75" x14ac:dyDescent="0.25">
      <c r="B15" s="62"/>
      <c r="C15" s="65"/>
      <c r="D15" s="65"/>
      <c r="E15" s="65"/>
      <c r="F15" s="66"/>
      <c r="G15" s="65"/>
      <c r="H15" s="64"/>
      <c r="I15" s="64"/>
      <c r="J15" s="64"/>
    </row>
    <row r="16" spans="2:10" s="61" customFormat="1" ht="14.25" customHeight="1" x14ac:dyDescent="0.25">
      <c r="B16" s="62"/>
      <c r="C16" s="71" t="s">
        <v>99</v>
      </c>
      <c r="D16" s="71"/>
      <c r="E16" s="71"/>
      <c r="F16" s="71"/>
      <c r="G16" s="71"/>
      <c r="H16" s="64"/>
      <c r="I16" s="64"/>
      <c r="J16" s="64"/>
    </row>
    <row r="17" spans="1:10" s="61" customFormat="1" ht="34.5" customHeight="1" x14ac:dyDescent="0.25">
      <c r="B17" s="62"/>
      <c r="C17" s="71"/>
      <c r="D17" s="71"/>
      <c r="E17" s="71"/>
      <c r="F17" s="71"/>
      <c r="G17" s="71"/>
      <c r="H17" s="64"/>
      <c r="I17" s="64"/>
      <c r="J17" s="64"/>
    </row>
    <row r="18" spans="1:10" s="1" customFormat="1" ht="14.25" customHeight="1" x14ac:dyDescent="0.25">
      <c r="A18" s="13"/>
      <c r="B18" s="14"/>
      <c r="C18" s="15"/>
      <c r="D18" s="16"/>
      <c r="E18" s="17"/>
      <c r="F18" s="17"/>
      <c r="G18" s="17"/>
    </row>
    <row r="19" spans="1:10" s="3" customFormat="1" ht="13.5" customHeight="1" x14ac:dyDescent="0.25">
      <c r="A19" s="11"/>
      <c r="B19" s="11"/>
      <c r="C19" s="12"/>
      <c r="D19" s="16"/>
      <c r="E19" s="17"/>
      <c r="F19" s="17"/>
      <c r="G19" s="17"/>
    </row>
    <row r="20" spans="1:10" s="3" customFormat="1" ht="13.5" customHeight="1" x14ac:dyDescent="0.25">
      <c r="A20" s="11"/>
      <c r="B20" s="11"/>
      <c r="C20" s="12"/>
      <c r="D20" s="16"/>
      <c r="E20" s="17"/>
      <c r="F20" s="17"/>
      <c r="G20" s="17"/>
    </row>
    <row r="21" spans="1:10" s="4" customFormat="1" ht="30" customHeight="1" x14ac:dyDescent="0.2">
      <c r="A21" s="30" t="s">
        <v>57</v>
      </c>
      <c r="B21" s="20" t="s">
        <v>78</v>
      </c>
      <c r="C21" s="19" t="s">
        <v>79</v>
      </c>
      <c r="D21" s="20" t="s">
        <v>81</v>
      </c>
      <c r="E21" s="21" t="s">
        <v>80</v>
      </c>
      <c r="F21" s="20" t="s">
        <v>77</v>
      </c>
      <c r="G21" s="20" t="s">
        <v>82</v>
      </c>
    </row>
    <row r="22" spans="1:10" s="1" customFormat="1" ht="15" customHeight="1" x14ac:dyDescent="0.25">
      <c r="A22" s="22">
        <v>1</v>
      </c>
      <c r="B22" s="22">
        <v>70002</v>
      </c>
      <c r="C22" s="26" t="s">
        <v>0</v>
      </c>
      <c r="D22" s="24">
        <v>1</v>
      </c>
      <c r="E22" s="31">
        <v>50055</v>
      </c>
      <c r="F22" s="25">
        <v>50055</v>
      </c>
      <c r="G22" s="25">
        <f>F22*100/112</f>
        <v>44691.964285714283</v>
      </c>
    </row>
    <row r="23" spans="1:10" s="1" customFormat="1" x14ac:dyDescent="0.25">
      <c r="A23" s="22">
        <v>2</v>
      </c>
      <c r="B23" s="22">
        <v>13843</v>
      </c>
      <c r="C23" s="23" t="s">
        <v>1</v>
      </c>
      <c r="D23" s="24">
        <v>1</v>
      </c>
      <c r="E23" s="32">
        <v>139766</v>
      </c>
      <c r="F23" s="25">
        <v>139766</v>
      </c>
      <c r="G23" s="25">
        <f t="shared" ref="G23:G82" si="0">F23*100/112</f>
        <v>124791.07142857143</v>
      </c>
    </row>
    <row r="24" spans="1:10" s="1" customFormat="1" x14ac:dyDescent="0.25">
      <c r="A24" s="22">
        <v>3</v>
      </c>
      <c r="B24" s="22">
        <v>83106</v>
      </c>
      <c r="C24" s="23" t="s">
        <v>2</v>
      </c>
      <c r="D24" s="24">
        <v>1</v>
      </c>
      <c r="E24" s="32">
        <v>157255</v>
      </c>
      <c r="F24" s="25">
        <f t="shared" ref="F24:F48" si="1">D24*E24</f>
        <v>157255</v>
      </c>
      <c r="G24" s="25">
        <f t="shared" si="0"/>
        <v>140406.25</v>
      </c>
    </row>
    <row r="25" spans="1:10" s="1" customFormat="1" x14ac:dyDescent="0.25">
      <c r="A25" s="22">
        <v>4</v>
      </c>
      <c r="B25" s="22">
        <v>71049</v>
      </c>
      <c r="C25" s="23" t="s">
        <v>3</v>
      </c>
      <c r="D25" s="24">
        <v>1</v>
      </c>
      <c r="E25" s="32">
        <v>61143</v>
      </c>
      <c r="F25" s="25">
        <f t="shared" si="1"/>
        <v>61143</v>
      </c>
      <c r="G25" s="25">
        <f t="shared" si="0"/>
        <v>54591.964285714283</v>
      </c>
    </row>
    <row r="26" spans="1:10" s="1" customFormat="1" x14ac:dyDescent="0.25">
      <c r="A26" s="22">
        <v>5</v>
      </c>
      <c r="B26" s="22">
        <v>47961</v>
      </c>
      <c r="C26" s="23" t="s">
        <v>4</v>
      </c>
      <c r="D26" s="24">
        <v>1</v>
      </c>
      <c r="E26" s="32">
        <v>91790</v>
      </c>
      <c r="F26" s="25">
        <f t="shared" si="1"/>
        <v>91790</v>
      </c>
      <c r="G26" s="25">
        <f t="shared" si="0"/>
        <v>81955.357142857145</v>
      </c>
    </row>
    <row r="27" spans="1:10" s="1" customFormat="1" ht="30" x14ac:dyDescent="0.25">
      <c r="A27" s="22">
        <v>6</v>
      </c>
      <c r="B27" s="22">
        <v>38910</v>
      </c>
      <c r="C27" s="26" t="s">
        <v>5</v>
      </c>
      <c r="D27" s="24">
        <v>1</v>
      </c>
      <c r="E27" s="32">
        <v>753033</v>
      </c>
      <c r="F27" s="25">
        <f>D27*E27</f>
        <v>753033</v>
      </c>
      <c r="G27" s="25">
        <f t="shared" si="0"/>
        <v>672350.89285714284</v>
      </c>
    </row>
    <row r="28" spans="1:10" s="1" customFormat="1" x14ac:dyDescent="0.25">
      <c r="A28" s="22">
        <v>7</v>
      </c>
      <c r="B28" s="22">
        <v>55685</v>
      </c>
      <c r="C28" s="23" t="s">
        <v>6</v>
      </c>
      <c r="D28" s="24">
        <v>1</v>
      </c>
      <c r="E28" s="32">
        <v>859795</v>
      </c>
      <c r="F28" s="25">
        <f t="shared" si="1"/>
        <v>859795</v>
      </c>
      <c r="G28" s="25">
        <f t="shared" si="0"/>
        <v>767674.10714285716</v>
      </c>
    </row>
    <row r="29" spans="1:10" s="1" customFormat="1" x14ac:dyDescent="0.25">
      <c r="A29" s="22">
        <v>8</v>
      </c>
      <c r="B29" s="22">
        <v>88265</v>
      </c>
      <c r="C29" s="23" t="s">
        <v>7</v>
      </c>
      <c r="D29" s="24">
        <v>1</v>
      </c>
      <c r="E29" s="32">
        <v>156183</v>
      </c>
      <c r="F29" s="25">
        <f t="shared" si="1"/>
        <v>156183</v>
      </c>
      <c r="G29" s="25">
        <f t="shared" si="0"/>
        <v>139449.10714285713</v>
      </c>
    </row>
    <row r="30" spans="1:10" s="1" customFormat="1" x14ac:dyDescent="0.25">
      <c r="A30" s="22">
        <v>9</v>
      </c>
      <c r="B30" s="22">
        <v>40501</v>
      </c>
      <c r="C30" s="23" t="s">
        <v>95</v>
      </c>
      <c r="D30" s="24">
        <v>1</v>
      </c>
      <c r="E30" s="32">
        <v>129571</v>
      </c>
      <c r="F30" s="25">
        <f t="shared" si="1"/>
        <v>129571</v>
      </c>
      <c r="G30" s="25">
        <f t="shared" si="0"/>
        <v>115688.39285714286</v>
      </c>
    </row>
    <row r="31" spans="1:10" s="1" customFormat="1" x14ac:dyDescent="0.25">
      <c r="A31" s="22">
        <v>10</v>
      </c>
      <c r="B31" s="22">
        <v>70130</v>
      </c>
      <c r="C31" s="23" t="s">
        <v>8</v>
      </c>
      <c r="D31" s="24">
        <v>1</v>
      </c>
      <c r="E31" s="32">
        <v>90354</v>
      </c>
      <c r="F31" s="25">
        <f t="shared" si="1"/>
        <v>90354</v>
      </c>
      <c r="G31" s="25">
        <f t="shared" si="0"/>
        <v>80673.21428571429</v>
      </c>
    </row>
    <row r="32" spans="1:10" s="1" customFormat="1" x14ac:dyDescent="0.25">
      <c r="A32" s="22">
        <v>11</v>
      </c>
      <c r="B32" s="22">
        <v>80401</v>
      </c>
      <c r="C32" s="23" t="s">
        <v>9</v>
      </c>
      <c r="D32" s="24">
        <v>1</v>
      </c>
      <c r="E32" s="32">
        <v>40761</v>
      </c>
      <c r="F32" s="25">
        <f t="shared" si="1"/>
        <v>40761</v>
      </c>
      <c r="G32" s="25">
        <f t="shared" si="0"/>
        <v>36393.75</v>
      </c>
    </row>
    <row r="33" spans="1:9" s="1" customFormat="1" x14ac:dyDescent="0.25">
      <c r="A33" s="22">
        <v>12</v>
      </c>
      <c r="B33" s="22" t="s">
        <v>60</v>
      </c>
      <c r="C33" s="23" t="s">
        <v>10</v>
      </c>
      <c r="D33" s="24">
        <v>1</v>
      </c>
      <c r="E33" s="32">
        <v>70263</v>
      </c>
      <c r="F33" s="25">
        <f t="shared" si="1"/>
        <v>70263</v>
      </c>
      <c r="G33" s="25">
        <f t="shared" si="0"/>
        <v>62734.821428571428</v>
      </c>
    </row>
    <row r="34" spans="1:9" s="1" customFormat="1" x14ac:dyDescent="0.25">
      <c r="A34" s="22">
        <v>13</v>
      </c>
      <c r="B34" s="22">
        <v>73060</v>
      </c>
      <c r="C34" s="23" t="s">
        <v>11</v>
      </c>
      <c r="D34" s="24">
        <v>1</v>
      </c>
      <c r="E34" s="32">
        <v>80504</v>
      </c>
      <c r="F34" s="25">
        <f t="shared" si="1"/>
        <v>80504</v>
      </c>
      <c r="G34" s="25">
        <f t="shared" si="0"/>
        <v>71878.571428571435</v>
      </c>
    </row>
    <row r="35" spans="1:9" s="1" customFormat="1" x14ac:dyDescent="0.25">
      <c r="A35" s="22">
        <v>14</v>
      </c>
      <c r="B35" s="22">
        <v>56665</v>
      </c>
      <c r="C35" s="23" t="s">
        <v>12</v>
      </c>
      <c r="D35" s="24">
        <v>1</v>
      </c>
      <c r="E35" s="32">
        <v>224163</v>
      </c>
      <c r="F35" s="25">
        <f t="shared" si="1"/>
        <v>224163</v>
      </c>
      <c r="G35" s="25">
        <f t="shared" si="0"/>
        <v>200145.53571428571</v>
      </c>
    </row>
    <row r="36" spans="1:9" s="1" customFormat="1" ht="13.5" customHeight="1" x14ac:dyDescent="0.25">
      <c r="A36" s="22">
        <v>15</v>
      </c>
      <c r="B36" s="22" t="s">
        <v>61</v>
      </c>
      <c r="C36" s="23" t="s">
        <v>13</v>
      </c>
      <c r="D36" s="24">
        <v>1</v>
      </c>
      <c r="E36" s="32">
        <v>105561</v>
      </c>
      <c r="F36" s="25">
        <f t="shared" si="1"/>
        <v>105561</v>
      </c>
      <c r="G36" s="25">
        <f t="shared" si="0"/>
        <v>94250.892857142855</v>
      </c>
    </row>
    <row r="37" spans="1:9" s="1" customFormat="1" ht="16.5" customHeight="1" x14ac:dyDescent="0.25">
      <c r="A37" s="22">
        <v>16</v>
      </c>
      <c r="B37" s="22" t="s">
        <v>62</v>
      </c>
      <c r="C37" s="23" t="s">
        <v>14</v>
      </c>
      <c r="D37" s="24">
        <v>1</v>
      </c>
      <c r="E37" s="32">
        <v>281715</v>
      </c>
      <c r="F37" s="25">
        <f t="shared" si="1"/>
        <v>281715</v>
      </c>
      <c r="G37" s="25">
        <f t="shared" si="0"/>
        <v>251531.25</v>
      </c>
    </row>
    <row r="38" spans="1:9" s="1" customFormat="1" ht="15" customHeight="1" x14ac:dyDescent="0.25">
      <c r="A38" s="22">
        <v>17</v>
      </c>
      <c r="B38" s="22" t="s">
        <v>63</v>
      </c>
      <c r="C38" s="23" t="s">
        <v>15</v>
      </c>
      <c r="D38" s="24">
        <v>1</v>
      </c>
      <c r="E38" s="32">
        <v>37575</v>
      </c>
      <c r="F38" s="25">
        <f t="shared" si="1"/>
        <v>37575</v>
      </c>
      <c r="G38" s="25">
        <f t="shared" si="0"/>
        <v>33549.107142857145</v>
      </c>
    </row>
    <row r="39" spans="1:9" s="1" customFormat="1" ht="16.5" customHeight="1" x14ac:dyDescent="0.25">
      <c r="A39" s="22">
        <v>18</v>
      </c>
      <c r="B39" s="22" t="s">
        <v>64</v>
      </c>
      <c r="C39" s="23" t="s">
        <v>16</v>
      </c>
      <c r="D39" s="24">
        <v>1</v>
      </c>
      <c r="E39" s="32">
        <v>48070</v>
      </c>
      <c r="F39" s="25">
        <f t="shared" si="1"/>
        <v>48070</v>
      </c>
      <c r="G39" s="25">
        <f t="shared" si="0"/>
        <v>42919.642857142855</v>
      </c>
    </row>
    <row r="40" spans="1:9" s="1" customFormat="1" ht="17.25" customHeight="1" x14ac:dyDescent="0.25">
      <c r="A40" s="22">
        <v>19</v>
      </c>
      <c r="B40" s="22" t="s">
        <v>65</v>
      </c>
      <c r="C40" s="23" t="s">
        <v>17</v>
      </c>
      <c r="D40" s="24">
        <v>1</v>
      </c>
      <c r="E40" s="32">
        <v>624096</v>
      </c>
      <c r="F40" s="25">
        <f t="shared" si="1"/>
        <v>624096</v>
      </c>
      <c r="G40" s="25">
        <f t="shared" si="0"/>
        <v>557228.57142857148</v>
      </c>
    </row>
    <row r="41" spans="1:9" s="1" customFormat="1" x14ac:dyDescent="0.25">
      <c r="A41" s="22">
        <v>20</v>
      </c>
      <c r="B41" s="22">
        <v>70342</v>
      </c>
      <c r="C41" s="23" t="s">
        <v>18</v>
      </c>
      <c r="D41" s="24">
        <v>1</v>
      </c>
      <c r="E41" s="32">
        <v>233481</v>
      </c>
      <c r="F41" s="25">
        <f t="shared" si="1"/>
        <v>233481</v>
      </c>
      <c r="G41" s="25">
        <f t="shared" si="0"/>
        <v>208465.17857142858</v>
      </c>
    </row>
    <row r="42" spans="1:9" s="1" customFormat="1" ht="15" customHeight="1" x14ac:dyDescent="0.25">
      <c r="A42" s="22">
        <v>21</v>
      </c>
      <c r="B42" s="22">
        <v>70384</v>
      </c>
      <c r="C42" s="23" t="s">
        <v>19</v>
      </c>
      <c r="D42" s="24">
        <v>1</v>
      </c>
      <c r="E42" s="32">
        <v>59769</v>
      </c>
      <c r="F42" s="25">
        <f t="shared" si="1"/>
        <v>59769</v>
      </c>
      <c r="G42" s="25">
        <f t="shared" si="0"/>
        <v>53365.178571428572</v>
      </c>
    </row>
    <row r="43" spans="1:9" s="1" customFormat="1" ht="14.25" customHeight="1" x14ac:dyDescent="0.25">
      <c r="A43" s="22">
        <v>22</v>
      </c>
      <c r="B43" s="22">
        <v>36099</v>
      </c>
      <c r="C43" s="23" t="s">
        <v>20</v>
      </c>
      <c r="D43" s="24">
        <v>1</v>
      </c>
      <c r="E43" s="32">
        <v>131881</v>
      </c>
      <c r="F43" s="25">
        <f t="shared" si="1"/>
        <v>131881</v>
      </c>
      <c r="G43" s="25">
        <f t="shared" si="0"/>
        <v>117750.89285714286</v>
      </c>
    </row>
    <row r="44" spans="1:9" s="1" customFormat="1" ht="15" customHeight="1" x14ac:dyDescent="0.25">
      <c r="A44" s="22">
        <v>23</v>
      </c>
      <c r="B44" s="22">
        <v>70426</v>
      </c>
      <c r="C44" s="23" t="s">
        <v>21</v>
      </c>
      <c r="D44" s="24">
        <v>1</v>
      </c>
      <c r="E44" s="32">
        <v>50055</v>
      </c>
      <c r="F44" s="25">
        <f t="shared" si="1"/>
        <v>50055</v>
      </c>
      <c r="G44" s="25">
        <f t="shared" si="0"/>
        <v>44691.964285714283</v>
      </c>
    </row>
    <row r="45" spans="1:9" s="2" customFormat="1" ht="17.25" customHeight="1" x14ac:dyDescent="0.25">
      <c r="A45" s="22">
        <v>24</v>
      </c>
      <c r="B45" s="22">
        <v>27827</v>
      </c>
      <c r="C45" s="26" t="s">
        <v>45</v>
      </c>
      <c r="D45" s="18">
        <v>1</v>
      </c>
      <c r="E45" s="31">
        <v>549304</v>
      </c>
      <c r="F45" s="27">
        <f t="shared" si="1"/>
        <v>549304</v>
      </c>
      <c r="G45" s="25">
        <f t="shared" si="0"/>
        <v>490450</v>
      </c>
      <c r="H45" s="1"/>
      <c r="I45" s="1"/>
    </row>
    <row r="46" spans="1:9" s="10" customFormat="1" ht="17.25" customHeight="1" x14ac:dyDescent="0.25">
      <c r="A46" s="22">
        <v>25</v>
      </c>
      <c r="B46" s="22">
        <v>70443</v>
      </c>
      <c r="C46" s="26" t="s">
        <v>92</v>
      </c>
      <c r="D46" s="24">
        <v>1</v>
      </c>
      <c r="E46" s="32">
        <v>36894</v>
      </c>
      <c r="F46" s="25">
        <f t="shared" si="1"/>
        <v>36894</v>
      </c>
      <c r="G46" s="25">
        <f t="shared" si="0"/>
        <v>32941.071428571428</v>
      </c>
      <c r="H46" s="1"/>
      <c r="I46" s="1"/>
    </row>
    <row r="47" spans="1:9" s="10" customFormat="1" ht="17.25" customHeight="1" x14ac:dyDescent="0.25">
      <c r="A47" s="67">
        <v>26</v>
      </c>
      <c r="B47" s="67"/>
      <c r="C47" s="68" t="s">
        <v>93</v>
      </c>
      <c r="D47" s="69">
        <v>1</v>
      </c>
      <c r="E47" s="70" t="s">
        <v>100</v>
      </c>
      <c r="F47" s="70" t="s">
        <v>100</v>
      </c>
      <c r="G47" s="70" t="s">
        <v>100</v>
      </c>
      <c r="H47" s="1"/>
      <c r="I47" s="1"/>
    </row>
    <row r="48" spans="1:9" s="1" customFormat="1" x14ac:dyDescent="0.25">
      <c r="A48" s="22">
        <v>27</v>
      </c>
      <c r="B48" s="22">
        <v>70449</v>
      </c>
      <c r="C48" s="23" t="s">
        <v>44</v>
      </c>
      <c r="D48" s="24">
        <v>1</v>
      </c>
      <c r="E48" s="32">
        <v>71667</v>
      </c>
      <c r="F48" s="25">
        <f t="shared" si="1"/>
        <v>71667</v>
      </c>
      <c r="G48" s="25">
        <f t="shared" si="0"/>
        <v>63988.392857142855</v>
      </c>
    </row>
    <row r="49" spans="1:7" s="1" customFormat="1" ht="30" x14ac:dyDescent="0.25">
      <c r="A49" s="22">
        <v>28</v>
      </c>
      <c r="B49" s="22">
        <v>42129</v>
      </c>
      <c r="C49" s="26" t="s">
        <v>90</v>
      </c>
      <c r="D49" s="24">
        <v>1</v>
      </c>
      <c r="E49" s="32">
        <v>80408</v>
      </c>
      <c r="F49" s="25">
        <f t="shared" ref="F49:F81" si="2">D49*E49</f>
        <v>80408</v>
      </c>
      <c r="G49" s="25">
        <f t="shared" si="0"/>
        <v>71792.857142857145</v>
      </c>
    </row>
    <row r="50" spans="1:7" s="1" customFormat="1" x14ac:dyDescent="0.25">
      <c r="A50" s="22">
        <v>29</v>
      </c>
      <c r="B50" s="22">
        <v>80367</v>
      </c>
      <c r="C50" s="23" t="s">
        <v>46</v>
      </c>
      <c r="D50" s="24">
        <v>1</v>
      </c>
      <c r="E50" s="32">
        <v>37574</v>
      </c>
      <c r="F50" s="25">
        <f t="shared" si="2"/>
        <v>37574</v>
      </c>
      <c r="G50" s="25">
        <f t="shared" si="0"/>
        <v>33548.214285714283</v>
      </c>
    </row>
    <row r="51" spans="1:7" s="1" customFormat="1" ht="15" customHeight="1" x14ac:dyDescent="0.25">
      <c r="A51" s="22">
        <v>30</v>
      </c>
      <c r="B51" s="22" t="s">
        <v>66</v>
      </c>
      <c r="C51" s="23" t="s">
        <v>47</v>
      </c>
      <c r="D51" s="24">
        <v>1</v>
      </c>
      <c r="E51" s="32">
        <v>64944</v>
      </c>
      <c r="F51" s="25">
        <f t="shared" si="2"/>
        <v>64944</v>
      </c>
      <c r="G51" s="25">
        <f t="shared" si="0"/>
        <v>57985.714285714283</v>
      </c>
    </row>
    <row r="52" spans="1:7" s="1" customFormat="1" x14ac:dyDescent="0.25">
      <c r="A52" s="22">
        <v>31</v>
      </c>
      <c r="B52" s="22">
        <v>14193</v>
      </c>
      <c r="C52" s="23" t="s">
        <v>48</v>
      </c>
      <c r="D52" s="24">
        <v>1</v>
      </c>
      <c r="E52" s="32">
        <v>152487</v>
      </c>
      <c r="F52" s="25">
        <f t="shared" si="2"/>
        <v>152487</v>
      </c>
      <c r="G52" s="25">
        <f t="shared" si="0"/>
        <v>136149.10714285713</v>
      </c>
    </row>
    <row r="53" spans="1:7" s="1" customFormat="1" x14ac:dyDescent="0.25">
      <c r="A53" s="22">
        <v>32</v>
      </c>
      <c r="B53" s="22">
        <v>70548</v>
      </c>
      <c r="C53" s="23" t="s">
        <v>49</v>
      </c>
      <c r="D53" s="24">
        <v>1</v>
      </c>
      <c r="E53" s="32">
        <v>61143</v>
      </c>
      <c r="F53" s="25">
        <f t="shared" si="2"/>
        <v>61143</v>
      </c>
      <c r="G53" s="25">
        <f t="shared" si="0"/>
        <v>54591.964285714283</v>
      </c>
    </row>
    <row r="54" spans="1:7" s="1" customFormat="1" x14ac:dyDescent="0.25">
      <c r="A54" s="22">
        <v>33</v>
      </c>
      <c r="B54" s="22" t="s">
        <v>67</v>
      </c>
      <c r="C54" s="23" t="s">
        <v>50</v>
      </c>
      <c r="D54" s="24">
        <v>1</v>
      </c>
      <c r="E54" s="32">
        <v>216559</v>
      </c>
      <c r="F54" s="25">
        <f t="shared" si="2"/>
        <v>216559</v>
      </c>
      <c r="G54" s="25">
        <f t="shared" si="0"/>
        <v>193356.25</v>
      </c>
    </row>
    <row r="55" spans="1:7" s="1" customFormat="1" x14ac:dyDescent="0.25">
      <c r="A55" s="22">
        <v>34</v>
      </c>
      <c r="B55" s="22">
        <v>31601</v>
      </c>
      <c r="C55" s="23" t="s">
        <v>51</v>
      </c>
      <c r="D55" s="24">
        <v>1</v>
      </c>
      <c r="E55" s="32">
        <v>36353</v>
      </c>
      <c r="F55" s="25">
        <f t="shared" si="2"/>
        <v>36353</v>
      </c>
      <c r="G55" s="25">
        <f t="shared" si="0"/>
        <v>32458.035714285714</v>
      </c>
    </row>
    <row r="56" spans="1:7" s="1" customFormat="1" x14ac:dyDescent="0.25">
      <c r="A56" s="22">
        <v>35</v>
      </c>
      <c r="B56" s="22" t="s">
        <v>68</v>
      </c>
      <c r="C56" s="23" t="s">
        <v>52</v>
      </c>
      <c r="D56" s="24">
        <v>1</v>
      </c>
      <c r="E56" s="32">
        <v>59941</v>
      </c>
      <c r="F56" s="25">
        <f t="shared" si="2"/>
        <v>59941</v>
      </c>
      <c r="G56" s="25">
        <f t="shared" si="0"/>
        <v>53518.75</v>
      </c>
    </row>
    <row r="57" spans="1:7" s="1" customFormat="1" x14ac:dyDescent="0.25">
      <c r="A57" s="22">
        <v>36</v>
      </c>
      <c r="B57" s="22">
        <v>48705</v>
      </c>
      <c r="C57" s="23" t="s">
        <v>53</v>
      </c>
      <c r="D57" s="24">
        <v>1</v>
      </c>
      <c r="E57" s="32">
        <v>52292</v>
      </c>
      <c r="F57" s="25">
        <f t="shared" si="2"/>
        <v>52292</v>
      </c>
      <c r="G57" s="25">
        <f t="shared" si="0"/>
        <v>46689.285714285717</v>
      </c>
    </row>
    <row r="58" spans="1:7" s="1" customFormat="1" x14ac:dyDescent="0.25">
      <c r="A58" s="22">
        <v>37</v>
      </c>
      <c r="B58" s="22" t="s">
        <v>69</v>
      </c>
      <c r="C58" s="23" t="s">
        <v>54</v>
      </c>
      <c r="D58" s="24">
        <v>1</v>
      </c>
      <c r="E58" s="32">
        <v>61037</v>
      </c>
      <c r="F58" s="25">
        <f t="shared" si="2"/>
        <v>61037</v>
      </c>
      <c r="G58" s="25">
        <f t="shared" si="0"/>
        <v>54497.321428571428</v>
      </c>
    </row>
    <row r="59" spans="1:7" s="1" customFormat="1" x14ac:dyDescent="0.25">
      <c r="A59" s="22">
        <v>38</v>
      </c>
      <c r="B59" s="28">
        <v>37191</v>
      </c>
      <c r="C59" s="23" t="s">
        <v>58</v>
      </c>
      <c r="D59" s="24">
        <v>1</v>
      </c>
      <c r="E59" s="32">
        <v>303686</v>
      </c>
      <c r="F59" s="25">
        <f t="shared" si="2"/>
        <v>303686</v>
      </c>
      <c r="G59" s="25">
        <f t="shared" si="0"/>
        <v>271148.21428571426</v>
      </c>
    </row>
    <row r="60" spans="1:7" s="1" customFormat="1" x14ac:dyDescent="0.25">
      <c r="A60" s="22">
        <v>39</v>
      </c>
      <c r="B60" s="22">
        <v>88758</v>
      </c>
      <c r="C60" s="23" t="s">
        <v>94</v>
      </c>
      <c r="D60" s="24">
        <v>1</v>
      </c>
      <c r="E60" s="25">
        <v>55884</v>
      </c>
      <c r="F60" s="25">
        <f t="shared" si="2"/>
        <v>55884</v>
      </c>
      <c r="G60" s="25">
        <f t="shared" si="0"/>
        <v>49896.428571428572</v>
      </c>
    </row>
    <row r="61" spans="1:7" s="1" customFormat="1" x14ac:dyDescent="0.25">
      <c r="A61" s="22">
        <v>40</v>
      </c>
      <c r="B61" s="22">
        <v>70673</v>
      </c>
      <c r="C61" s="23" t="s">
        <v>55</v>
      </c>
      <c r="D61" s="24">
        <v>1</v>
      </c>
      <c r="E61" s="32">
        <v>37884</v>
      </c>
      <c r="F61" s="25">
        <f t="shared" si="2"/>
        <v>37884</v>
      </c>
      <c r="G61" s="25">
        <f t="shared" si="0"/>
        <v>33825</v>
      </c>
    </row>
    <row r="62" spans="1:7" s="1" customFormat="1" x14ac:dyDescent="0.25">
      <c r="A62" s="22">
        <v>41</v>
      </c>
      <c r="B62" s="22">
        <v>80854</v>
      </c>
      <c r="C62" s="23" t="s">
        <v>56</v>
      </c>
      <c r="D62" s="24">
        <v>1</v>
      </c>
      <c r="E62" s="32">
        <v>216559</v>
      </c>
      <c r="F62" s="25">
        <f t="shared" si="2"/>
        <v>216559</v>
      </c>
      <c r="G62" s="25">
        <f t="shared" si="0"/>
        <v>193356.25</v>
      </c>
    </row>
    <row r="63" spans="1:7" s="1" customFormat="1" x14ac:dyDescent="0.25">
      <c r="A63" s="22">
        <v>42</v>
      </c>
      <c r="B63" s="22">
        <v>71369</v>
      </c>
      <c r="C63" s="23" t="s">
        <v>42</v>
      </c>
      <c r="D63" s="24">
        <v>1</v>
      </c>
      <c r="E63" s="32">
        <v>149970</v>
      </c>
      <c r="F63" s="25">
        <f t="shared" si="2"/>
        <v>149970</v>
      </c>
      <c r="G63" s="25">
        <f t="shared" si="0"/>
        <v>133901.78571428571</v>
      </c>
    </row>
    <row r="64" spans="1:7" s="1" customFormat="1" x14ac:dyDescent="0.25">
      <c r="A64" s="22">
        <v>43</v>
      </c>
      <c r="B64" s="22">
        <v>38825</v>
      </c>
      <c r="C64" s="23" t="s">
        <v>43</v>
      </c>
      <c r="D64" s="24">
        <v>1</v>
      </c>
      <c r="E64" s="32">
        <v>402085</v>
      </c>
      <c r="F64" s="25">
        <f t="shared" si="2"/>
        <v>402085</v>
      </c>
      <c r="G64" s="25">
        <f t="shared" si="0"/>
        <v>359004.46428571426</v>
      </c>
    </row>
    <row r="65" spans="1:9" s="1" customFormat="1" x14ac:dyDescent="0.25">
      <c r="A65" s="22">
        <v>44</v>
      </c>
      <c r="B65" s="22">
        <v>39387</v>
      </c>
      <c r="C65" s="23" t="s">
        <v>41</v>
      </c>
      <c r="D65" s="24">
        <v>1</v>
      </c>
      <c r="E65" s="32">
        <v>201043</v>
      </c>
      <c r="F65" s="25">
        <f t="shared" si="2"/>
        <v>201043</v>
      </c>
      <c r="G65" s="25">
        <f t="shared" si="0"/>
        <v>179502.67857142858</v>
      </c>
    </row>
    <row r="66" spans="1:9" s="1" customFormat="1" x14ac:dyDescent="0.25">
      <c r="A66" s="22">
        <v>45</v>
      </c>
      <c r="B66" s="22">
        <v>82533</v>
      </c>
      <c r="C66" s="23" t="s">
        <v>28</v>
      </c>
      <c r="D66" s="24">
        <v>1</v>
      </c>
      <c r="E66" s="32">
        <v>106564</v>
      </c>
      <c r="F66" s="25">
        <f t="shared" si="2"/>
        <v>106564</v>
      </c>
      <c r="G66" s="25">
        <f t="shared" si="0"/>
        <v>95146.428571428565</v>
      </c>
    </row>
    <row r="67" spans="1:9" s="1" customFormat="1" x14ac:dyDescent="0.25">
      <c r="A67" s="22">
        <v>46</v>
      </c>
      <c r="B67" s="22">
        <v>13717</v>
      </c>
      <c r="C67" s="23" t="s">
        <v>29</v>
      </c>
      <c r="D67" s="24">
        <v>1</v>
      </c>
      <c r="E67" s="32">
        <v>28402</v>
      </c>
      <c r="F67" s="25">
        <f t="shared" si="2"/>
        <v>28402</v>
      </c>
      <c r="G67" s="25">
        <f t="shared" si="0"/>
        <v>25358.928571428572</v>
      </c>
    </row>
    <row r="68" spans="1:9" s="1" customFormat="1" ht="30" x14ac:dyDescent="0.25">
      <c r="A68" s="22">
        <v>47</v>
      </c>
      <c r="B68" s="22">
        <v>41295</v>
      </c>
      <c r="C68" s="26" t="s">
        <v>59</v>
      </c>
      <c r="D68" s="24">
        <v>1</v>
      </c>
      <c r="E68" s="32">
        <v>201043</v>
      </c>
      <c r="F68" s="25">
        <f t="shared" si="2"/>
        <v>201043</v>
      </c>
      <c r="G68" s="25">
        <f t="shared" si="0"/>
        <v>179502.67857142858</v>
      </c>
    </row>
    <row r="69" spans="1:9" s="1" customFormat="1" x14ac:dyDescent="0.25">
      <c r="A69" s="22">
        <v>48</v>
      </c>
      <c r="B69" s="22" t="s">
        <v>70</v>
      </c>
      <c r="C69" s="23" t="s">
        <v>30</v>
      </c>
      <c r="D69" s="24">
        <v>1</v>
      </c>
      <c r="E69" s="32">
        <v>49862</v>
      </c>
      <c r="F69" s="25">
        <f t="shared" si="2"/>
        <v>49862</v>
      </c>
      <c r="G69" s="25">
        <f t="shared" si="0"/>
        <v>44519.642857142855</v>
      </c>
    </row>
    <row r="70" spans="1:9" s="1" customFormat="1" x14ac:dyDescent="0.25">
      <c r="A70" s="22">
        <v>49</v>
      </c>
      <c r="B70" s="22" t="s">
        <v>71</v>
      </c>
      <c r="C70" s="23" t="s">
        <v>31</v>
      </c>
      <c r="D70" s="24">
        <v>1</v>
      </c>
      <c r="E70" s="32">
        <v>135452</v>
      </c>
      <c r="F70" s="25">
        <f t="shared" si="2"/>
        <v>135452</v>
      </c>
      <c r="G70" s="25">
        <f t="shared" si="0"/>
        <v>120939.28571428571</v>
      </c>
    </row>
    <row r="71" spans="1:9" s="1" customFormat="1" x14ac:dyDescent="0.25">
      <c r="A71" s="22">
        <v>50</v>
      </c>
      <c r="B71" s="22" t="s">
        <v>72</v>
      </c>
      <c r="C71" s="23" t="s">
        <v>32</v>
      </c>
      <c r="D71" s="24">
        <v>1</v>
      </c>
      <c r="E71" s="32">
        <v>67676</v>
      </c>
      <c r="F71" s="25">
        <f t="shared" si="2"/>
        <v>67676</v>
      </c>
      <c r="G71" s="25">
        <f t="shared" si="0"/>
        <v>60425</v>
      </c>
    </row>
    <row r="72" spans="1:9" s="1" customFormat="1" x14ac:dyDescent="0.25">
      <c r="A72" s="22">
        <v>51</v>
      </c>
      <c r="B72" s="22">
        <v>70809</v>
      </c>
      <c r="C72" s="23" t="s">
        <v>33</v>
      </c>
      <c r="D72" s="24">
        <v>1</v>
      </c>
      <c r="E72" s="32">
        <v>45531</v>
      </c>
      <c r="F72" s="25">
        <f t="shared" si="2"/>
        <v>45531</v>
      </c>
      <c r="G72" s="25">
        <f t="shared" si="0"/>
        <v>40652.678571428572</v>
      </c>
    </row>
    <row r="73" spans="1:9" s="1" customFormat="1" x14ac:dyDescent="0.25">
      <c r="A73" s="22">
        <v>52</v>
      </c>
      <c r="B73" s="22">
        <v>47815</v>
      </c>
      <c r="C73" s="23" t="s">
        <v>34</v>
      </c>
      <c r="D73" s="24">
        <v>1</v>
      </c>
      <c r="E73" s="32">
        <v>73277</v>
      </c>
      <c r="F73" s="25">
        <f t="shared" si="2"/>
        <v>73277</v>
      </c>
      <c r="G73" s="25">
        <f t="shared" si="0"/>
        <v>65425.892857142855</v>
      </c>
    </row>
    <row r="74" spans="1:9" s="1" customFormat="1" x14ac:dyDescent="0.25">
      <c r="A74" s="22">
        <v>53</v>
      </c>
      <c r="B74" s="22" t="s">
        <v>73</v>
      </c>
      <c r="C74" s="23" t="s">
        <v>35</v>
      </c>
      <c r="D74" s="24">
        <v>1</v>
      </c>
      <c r="E74" s="32">
        <v>154738</v>
      </c>
      <c r="F74" s="25">
        <f t="shared" si="2"/>
        <v>154738</v>
      </c>
      <c r="G74" s="25">
        <f t="shared" si="0"/>
        <v>138158.92857142858</v>
      </c>
    </row>
    <row r="75" spans="1:9" s="1" customFormat="1" ht="15" customHeight="1" x14ac:dyDescent="0.25">
      <c r="A75" s="22">
        <v>54</v>
      </c>
      <c r="B75" s="22">
        <v>66060</v>
      </c>
      <c r="C75" s="23" t="s">
        <v>36</v>
      </c>
      <c r="D75" s="24">
        <v>1</v>
      </c>
      <c r="E75" s="32">
        <v>132000</v>
      </c>
      <c r="F75" s="25">
        <f t="shared" si="2"/>
        <v>132000</v>
      </c>
      <c r="G75" s="25">
        <f t="shared" si="0"/>
        <v>117857.14285714286</v>
      </c>
    </row>
    <row r="76" spans="1:9" s="5" customFormat="1" ht="15" customHeight="1" x14ac:dyDescent="0.25">
      <c r="A76" s="22">
        <v>55</v>
      </c>
      <c r="B76" s="22">
        <v>12005</v>
      </c>
      <c r="C76" s="26" t="s">
        <v>37</v>
      </c>
      <c r="D76" s="18">
        <v>1</v>
      </c>
      <c r="E76" s="31">
        <v>425245</v>
      </c>
      <c r="F76" s="25">
        <f t="shared" si="2"/>
        <v>425245</v>
      </c>
      <c r="G76" s="25">
        <f t="shared" si="0"/>
        <v>379683.03571428574</v>
      </c>
      <c r="H76" s="1"/>
      <c r="I76" s="1"/>
    </row>
    <row r="77" spans="1:9" s="1" customFormat="1" x14ac:dyDescent="0.25">
      <c r="A77" s="22">
        <v>56</v>
      </c>
      <c r="B77" s="22">
        <v>14194</v>
      </c>
      <c r="C77" s="23" t="s">
        <v>38</v>
      </c>
      <c r="D77" s="24">
        <v>1</v>
      </c>
      <c r="E77" s="32">
        <v>82434</v>
      </c>
      <c r="F77" s="25">
        <f t="shared" si="2"/>
        <v>82434</v>
      </c>
      <c r="G77" s="25">
        <f t="shared" si="0"/>
        <v>73601.78571428571</v>
      </c>
    </row>
    <row r="78" spans="1:9" s="1" customFormat="1" ht="14.25" customHeight="1" x14ac:dyDescent="0.25">
      <c r="A78" s="22">
        <v>57</v>
      </c>
      <c r="B78" s="22" t="s">
        <v>74</v>
      </c>
      <c r="C78" s="23" t="s">
        <v>39</v>
      </c>
      <c r="D78" s="24">
        <v>1</v>
      </c>
      <c r="E78" s="32">
        <v>468231</v>
      </c>
      <c r="F78" s="25">
        <f t="shared" si="2"/>
        <v>468231</v>
      </c>
      <c r="G78" s="25">
        <f t="shared" si="0"/>
        <v>418063.39285714284</v>
      </c>
    </row>
    <row r="79" spans="1:9" s="1" customFormat="1" x14ac:dyDescent="0.25">
      <c r="A79" s="22">
        <v>58</v>
      </c>
      <c r="B79" s="22" t="s">
        <v>75</v>
      </c>
      <c r="C79" s="23" t="s">
        <v>40</v>
      </c>
      <c r="D79" s="24">
        <v>1</v>
      </c>
      <c r="E79" s="32">
        <v>72099</v>
      </c>
      <c r="F79" s="25">
        <f t="shared" si="2"/>
        <v>72099</v>
      </c>
      <c r="G79" s="25">
        <f t="shared" si="0"/>
        <v>64374.107142857145</v>
      </c>
    </row>
    <row r="80" spans="1:9" s="2" customFormat="1" ht="32.25" customHeight="1" x14ac:dyDescent="0.25">
      <c r="A80" s="22">
        <v>59</v>
      </c>
      <c r="B80" s="22" t="s">
        <v>76</v>
      </c>
      <c r="C80" s="26" t="s">
        <v>27</v>
      </c>
      <c r="D80" s="18">
        <v>1</v>
      </c>
      <c r="E80" s="31">
        <v>92625</v>
      </c>
      <c r="F80" s="27">
        <f t="shared" si="2"/>
        <v>92625</v>
      </c>
      <c r="G80" s="27">
        <f t="shared" si="0"/>
        <v>82700.892857142855</v>
      </c>
      <c r="H80" s="1"/>
      <c r="I80" s="1"/>
    </row>
    <row r="81" spans="1:7" s="1" customFormat="1" ht="15.75" customHeight="1" x14ac:dyDescent="0.25">
      <c r="A81" s="22">
        <v>60</v>
      </c>
      <c r="B81" s="22">
        <v>12600</v>
      </c>
      <c r="C81" s="23" t="s">
        <v>24</v>
      </c>
      <c r="D81" s="24">
        <v>1</v>
      </c>
      <c r="E81" s="32">
        <v>144777</v>
      </c>
      <c r="F81" s="25">
        <f t="shared" si="2"/>
        <v>144777</v>
      </c>
      <c r="G81" s="25">
        <f t="shared" si="0"/>
        <v>129265.17857142857</v>
      </c>
    </row>
    <row r="82" spans="1:7" s="1" customFormat="1" x14ac:dyDescent="0.25">
      <c r="A82" s="22">
        <v>61</v>
      </c>
      <c r="B82" s="22">
        <v>29622</v>
      </c>
      <c r="C82" s="23" t="s">
        <v>25</v>
      </c>
      <c r="D82" s="24">
        <v>1</v>
      </c>
      <c r="E82" s="32">
        <v>366511</v>
      </c>
      <c r="F82" s="25">
        <f t="shared" ref="F82:F87" si="3">D82*E82</f>
        <v>366511</v>
      </c>
      <c r="G82" s="25">
        <f t="shared" si="0"/>
        <v>327241.96428571426</v>
      </c>
    </row>
    <row r="83" spans="1:7" s="1" customFormat="1" x14ac:dyDescent="0.25">
      <c r="A83" s="22">
        <v>62</v>
      </c>
      <c r="B83" s="22">
        <v>71716</v>
      </c>
      <c r="C83" s="23" t="s">
        <v>88</v>
      </c>
      <c r="D83" s="24">
        <v>1</v>
      </c>
      <c r="E83" s="32">
        <v>103029</v>
      </c>
      <c r="F83" s="25">
        <f t="shared" si="3"/>
        <v>103029</v>
      </c>
      <c r="G83" s="25">
        <f t="shared" ref="G83:G87" si="4">F83*100/112</f>
        <v>91990.178571428565</v>
      </c>
    </row>
    <row r="84" spans="1:7" s="1" customFormat="1" ht="14.25" customHeight="1" x14ac:dyDescent="0.25">
      <c r="A84" s="22">
        <v>63</v>
      </c>
      <c r="B84" s="22">
        <v>84113</v>
      </c>
      <c r="C84" s="23" t="s">
        <v>26</v>
      </c>
      <c r="D84" s="24">
        <v>1</v>
      </c>
      <c r="E84" s="32">
        <v>2495671</v>
      </c>
      <c r="F84" s="25">
        <f t="shared" si="3"/>
        <v>2495671</v>
      </c>
      <c r="G84" s="25">
        <f t="shared" si="4"/>
        <v>2228277.6785714286</v>
      </c>
    </row>
    <row r="85" spans="1:7" s="1" customFormat="1" ht="13.5" customHeight="1" x14ac:dyDescent="0.25">
      <c r="A85" s="22">
        <v>64</v>
      </c>
      <c r="B85" s="33">
        <v>56316</v>
      </c>
      <c r="C85" s="23" t="s">
        <v>23</v>
      </c>
      <c r="D85" s="24">
        <v>1</v>
      </c>
      <c r="E85" s="32">
        <v>896901</v>
      </c>
      <c r="F85" s="25">
        <f t="shared" si="3"/>
        <v>896901</v>
      </c>
      <c r="G85" s="25">
        <f t="shared" si="4"/>
        <v>800804.46428571432</v>
      </c>
    </row>
    <row r="86" spans="1:7" s="1" customFormat="1" x14ac:dyDescent="0.25">
      <c r="A86" s="22">
        <v>65</v>
      </c>
      <c r="B86" s="33">
        <v>71370</v>
      </c>
      <c r="C86" s="23" t="s">
        <v>89</v>
      </c>
      <c r="D86" s="24">
        <v>1</v>
      </c>
      <c r="E86" s="32">
        <v>45831</v>
      </c>
      <c r="F86" s="25">
        <f t="shared" si="3"/>
        <v>45831</v>
      </c>
      <c r="G86" s="25">
        <f t="shared" si="4"/>
        <v>40920.535714285717</v>
      </c>
    </row>
    <row r="87" spans="1:7" s="1" customFormat="1" x14ac:dyDescent="0.25">
      <c r="A87" s="22">
        <v>66</v>
      </c>
      <c r="B87" s="22">
        <v>13823</v>
      </c>
      <c r="C87" s="23" t="s">
        <v>22</v>
      </c>
      <c r="D87" s="24">
        <v>1</v>
      </c>
      <c r="E87" s="32">
        <v>201043</v>
      </c>
      <c r="F87" s="25">
        <f t="shared" si="3"/>
        <v>201043</v>
      </c>
      <c r="G87" s="25">
        <f t="shared" si="4"/>
        <v>179502.67857142858</v>
      </c>
    </row>
    <row r="88" spans="1:7" s="1" customFormat="1" x14ac:dyDescent="0.25">
      <c r="A88" s="9"/>
      <c r="B88" s="29"/>
      <c r="C88" s="9"/>
      <c r="D88" s="16"/>
      <c r="E88" s="17"/>
      <c r="F88" s="17"/>
      <c r="G88" s="17"/>
    </row>
    <row r="89" spans="1:7" s="1" customFormat="1" x14ac:dyDescent="0.25">
      <c r="A89" s="9"/>
      <c r="B89" s="29"/>
      <c r="C89" s="9"/>
      <c r="D89" s="16"/>
      <c r="E89" s="17"/>
      <c r="F89" s="17"/>
      <c r="G89" s="17"/>
    </row>
    <row r="90" spans="1:7" s="1" customFormat="1" x14ac:dyDescent="0.25">
      <c r="A90" s="9"/>
      <c r="B90" s="29"/>
      <c r="C90" s="9"/>
      <c r="D90" s="16"/>
      <c r="E90" s="17"/>
      <c r="F90" s="17"/>
      <c r="G90" s="17"/>
    </row>
    <row r="91" spans="1:7" s="1" customFormat="1" x14ac:dyDescent="0.25">
      <c r="A91" s="9"/>
      <c r="B91" s="29"/>
      <c r="C91" s="9"/>
      <c r="D91" s="16"/>
      <c r="E91" s="17"/>
      <c r="F91" s="17"/>
      <c r="G91" s="17"/>
    </row>
    <row r="92" spans="1:7" s="1" customFormat="1" x14ac:dyDescent="0.25">
      <c r="A92" s="9"/>
      <c r="B92" s="29"/>
      <c r="C92" s="9"/>
      <c r="D92" s="16"/>
      <c r="E92" s="17"/>
      <c r="F92" s="17"/>
      <c r="G92" s="17"/>
    </row>
    <row r="93" spans="1:7" s="1" customFormat="1" x14ac:dyDescent="0.25">
      <c r="A93" s="9"/>
      <c r="B93" s="29"/>
      <c r="C93" s="9"/>
      <c r="D93" s="16"/>
      <c r="E93" s="17"/>
      <c r="F93" s="17"/>
      <c r="G93" s="17"/>
    </row>
    <row r="94" spans="1:7" s="1" customFormat="1" x14ac:dyDescent="0.25">
      <c r="A94" s="9"/>
      <c r="B94" s="29"/>
      <c r="C94" s="9"/>
      <c r="D94" s="16"/>
      <c r="E94" s="17"/>
      <c r="F94" s="17"/>
      <c r="G94" s="17"/>
    </row>
    <row r="95" spans="1:7" s="1" customFormat="1" x14ac:dyDescent="0.25">
      <c r="A95" s="9"/>
      <c r="B95" s="29"/>
      <c r="C95" s="9"/>
      <c r="D95" s="16"/>
      <c r="E95" s="17"/>
      <c r="F95" s="17"/>
      <c r="G95" s="17"/>
    </row>
    <row r="96" spans="1:7" s="1" customFormat="1" x14ac:dyDescent="0.25">
      <c r="A96" s="9"/>
      <c r="B96" s="29"/>
      <c r="C96" s="9"/>
      <c r="D96" s="16"/>
      <c r="E96" s="17"/>
      <c r="F96" s="17"/>
      <c r="G96" s="17"/>
    </row>
    <row r="97" spans="1:7" s="1" customFormat="1" x14ac:dyDescent="0.25">
      <c r="A97" s="9"/>
      <c r="B97" s="29"/>
      <c r="C97" s="9"/>
      <c r="D97" s="16"/>
      <c r="E97" s="17"/>
      <c r="F97" s="17"/>
      <c r="G97" s="17"/>
    </row>
    <row r="98" spans="1:7" s="1" customFormat="1" x14ac:dyDescent="0.25">
      <c r="A98" s="9"/>
      <c r="B98" s="29"/>
      <c r="C98" s="9"/>
      <c r="D98" s="16"/>
      <c r="E98" s="17"/>
      <c r="F98" s="17"/>
      <c r="G98" s="17"/>
    </row>
    <row r="99" spans="1:7" s="1" customFormat="1" x14ac:dyDescent="0.25">
      <c r="A99" s="9"/>
      <c r="B99" s="29"/>
      <c r="C99" s="9"/>
      <c r="D99" s="16"/>
      <c r="E99" s="17"/>
      <c r="F99" s="17"/>
      <c r="G99" s="17"/>
    </row>
    <row r="100" spans="1:7" s="1" customFormat="1" x14ac:dyDescent="0.25">
      <c r="A100" s="9"/>
      <c r="B100" s="29"/>
      <c r="C100" s="9"/>
      <c r="D100" s="16"/>
      <c r="E100" s="17"/>
      <c r="F100" s="17"/>
      <c r="G100" s="17"/>
    </row>
    <row r="101" spans="1:7" s="1" customFormat="1" x14ac:dyDescent="0.25">
      <c r="A101" s="9"/>
      <c r="B101" s="29"/>
      <c r="C101" s="9"/>
      <c r="D101" s="16"/>
      <c r="E101" s="17"/>
      <c r="F101" s="17"/>
      <c r="G101" s="17"/>
    </row>
    <row r="102" spans="1:7" s="1" customFormat="1" x14ac:dyDescent="0.25">
      <c r="A102" s="9"/>
      <c r="B102" s="29"/>
      <c r="C102" s="9"/>
      <c r="D102" s="16"/>
      <c r="E102" s="17"/>
      <c r="F102" s="17"/>
      <c r="G102" s="17"/>
    </row>
    <row r="103" spans="1:7" s="1" customFormat="1" x14ac:dyDescent="0.25">
      <c r="A103" s="9"/>
      <c r="B103" s="29"/>
      <c r="C103" s="9"/>
      <c r="D103" s="16"/>
      <c r="E103" s="17"/>
      <c r="F103" s="17"/>
      <c r="G103" s="17"/>
    </row>
    <row r="104" spans="1:7" s="1" customFormat="1" x14ac:dyDescent="0.25">
      <c r="A104" s="9"/>
      <c r="B104" s="29"/>
      <c r="C104" s="9"/>
      <c r="D104" s="16"/>
      <c r="E104" s="17"/>
      <c r="F104" s="17"/>
      <c r="G104" s="17"/>
    </row>
    <row r="105" spans="1:7" s="1" customFormat="1" x14ac:dyDescent="0.25">
      <c r="A105" s="9"/>
      <c r="B105" s="29"/>
      <c r="C105" s="9"/>
      <c r="D105" s="16"/>
      <c r="E105" s="17"/>
      <c r="F105" s="17"/>
      <c r="G105" s="17"/>
    </row>
    <row r="106" spans="1:7" s="1" customFormat="1" x14ac:dyDescent="0.25">
      <c r="A106" s="9"/>
      <c r="B106" s="29"/>
      <c r="C106" s="9"/>
      <c r="D106" s="16"/>
      <c r="E106" s="17"/>
      <c r="F106" s="17"/>
      <c r="G106" s="17"/>
    </row>
    <row r="107" spans="1:7" s="1" customFormat="1" x14ac:dyDescent="0.25">
      <c r="A107" s="9"/>
      <c r="B107" s="29"/>
      <c r="C107" s="9"/>
      <c r="D107" s="16"/>
      <c r="E107" s="17"/>
      <c r="F107" s="17"/>
      <c r="G107" s="17"/>
    </row>
    <row r="108" spans="1:7" s="1" customFormat="1" x14ac:dyDescent="0.25">
      <c r="A108" s="9"/>
      <c r="B108" s="29"/>
      <c r="C108" s="9"/>
      <c r="D108" s="16"/>
      <c r="E108" s="17"/>
      <c r="F108" s="17"/>
      <c r="G108" s="17"/>
    </row>
    <row r="109" spans="1:7" s="1" customFormat="1" x14ac:dyDescent="0.25">
      <c r="A109" s="9"/>
      <c r="B109" s="29"/>
      <c r="C109" s="9"/>
      <c r="D109" s="16"/>
      <c r="E109" s="17"/>
      <c r="F109" s="17"/>
      <c r="G109" s="17"/>
    </row>
    <row r="110" spans="1:7" s="1" customFormat="1" x14ac:dyDescent="0.25">
      <c r="A110" s="9"/>
      <c r="B110" s="29"/>
      <c r="C110" s="9"/>
      <c r="D110" s="16"/>
      <c r="E110" s="17"/>
      <c r="F110" s="17"/>
      <c r="G110" s="17"/>
    </row>
    <row r="111" spans="1:7" x14ac:dyDescent="0.25">
      <c r="A111" s="7"/>
      <c r="B111" s="34"/>
      <c r="C111" s="7"/>
      <c r="D111" s="35"/>
      <c r="E111" s="36"/>
      <c r="F111" s="36"/>
      <c r="G111" s="36"/>
    </row>
    <row r="112" spans="1:7" x14ac:dyDescent="0.25">
      <c r="A112" s="7"/>
      <c r="B112" s="34"/>
      <c r="C112" s="7"/>
      <c r="D112" s="35"/>
      <c r="E112" s="36"/>
      <c r="F112" s="36"/>
      <c r="G112" s="36"/>
    </row>
    <row r="113" spans="1:7" x14ac:dyDescent="0.25">
      <c r="A113" s="7"/>
      <c r="B113" s="34"/>
      <c r="C113" s="7"/>
      <c r="D113" s="35"/>
      <c r="E113" s="36"/>
      <c r="F113" s="36"/>
      <c r="G113" s="36"/>
    </row>
    <row r="114" spans="1:7" x14ac:dyDescent="0.25">
      <c r="A114" s="7"/>
      <c r="B114" s="34"/>
      <c r="C114" s="7"/>
      <c r="D114" s="35"/>
      <c r="E114" s="36"/>
      <c r="F114" s="36"/>
      <c r="G114" s="36"/>
    </row>
    <row r="115" spans="1:7" x14ac:dyDescent="0.25">
      <c r="A115" s="7"/>
      <c r="B115" s="34"/>
      <c r="C115" s="7"/>
      <c r="D115" s="35"/>
      <c r="E115" s="36"/>
      <c r="F115" s="36"/>
      <c r="G115" s="36"/>
    </row>
    <row r="116" spans="1:7" x14ac:dyDescent="0.25">
      <c r="A116" s="7"/>
      <c r="B116" s="34"/>
      <c r="C116" s="7"/>
      <c r="D116" s="35"/>
      <c r="E116" s="36"/>
      <c r="F116" s="36"/>
      <c r="G116" s="36"/>
    </row>
    <row r="117" spans="1:7" x14ac:dyDescent="0.25">
      <c r="A117" s="7"/>
      <c r="B117" s="34"/>
      <c r="C117" s="7"/>
      <c r="D117" s="35"/>
      <c r="E117" s="36"/>
      <c r="F117" s="36"/>
      <c r="G117" s="36"/>
    </row>
    <row r="118" spans="1:7" x14ac:dyDescent="0.25">
      <c r="A118" s="7"/>
      <c r="B118" s="34"/>
      <c r="C118" s="7"/>
      <c r="D118" s="35"/>
      <c r="E118" s="36"/>
      <c r="F118" s="36"/>
      <c r="G118" s="36"/>
    </row>
    <row r="119" spans="1:7" x14ac:dyDescent="0.25">
      <c r="A119" s="7"/>
      <c r="B119" s="34"/>
      <c r="C119" s="7"/>
      <c r="D119" s="35"/>
      <c r="E119" s="36"/>
      <c r="F119" s="36"/>
      <c r="G119" s="36"/>
    </row>
    <row r="120" spans="1:7" x14ac:dyDescent="0.25">
      <c r="A120" s="7"/>
      <c r="B120" s="34"/>
      <c r="C120" s="7"/>
      <c r="D120" s="35"/>
      <c r="E120" s="36"/>
      <c r="F120" s="36"/>
      <c r="G120" s="36"/>
    </row>
    <row r="121" spans="1:7" x14ac:dyDescent="0.25">
      <c r="A121" s="7"/>
      <c r="B121" s="34"/>
      <c r="C121" s="7"/>
      <c r="D121" s="35"/>
      <c r="E121" s="36"/>
      <c r="F121" s="36"/>
      <c r="G121" s="36"/>
    </row>
    <row r="122" spans="1:7" x14ac:dyDescent="0.25">
      <c r="A122" s="7"/>
      <c r="B122" s="34"/>
      <c r="C122" s="7"/>
      <c r="D122" s="35"/>
      <c r="E122" s="36"/>
      <c r="F122" s="36"/>
      <c r="G122" s="36"/>
    </row>
    <row r="123" spans="1:7" x14ac:dyDescent="0.25">
      <c r="A123" s="7"/>
      <c r="B123" s="34"/>
      <c r="C123" s="7"/>
      <c r="D123" s="35"/>
      <c r="E123" s="36"/>
      <c r="F123" s="36"/>
      <c r="G123" s="36"/>
    </row>
    <row r="124" spans="1:7" x14ac:dyDescent="0.25">
      <c r="A124" s="7"/>
      <c r="B124" s="34"/>
      <c r="C124" s="7"/>
      <c r="D124" s="35"/>
      <c r="E124" s="36"/>
      <c r="F124" s="36"/>
      <c r="G124" s="36"/>
    </row>
    <row r="125" spans="1:7" x14ac:dyDescent="0.25">
      <c r="A125" s="7"/>
      <c r="B125" s="34"/>
      <c r="C125" s="7"/>
      <c r="D125" s="35"/>
      <c r="E125" s="36"/>
      <c r="F125" s="36"/>
      <c r="G125" s="36"/>
    </row>
    <row r="126" spans="1:7" x14ac:dyDescent="0.25">
      <c r="A126" s="7"/>
      <c r="B126" s="34"/>
      <c r="C126" s="7"/>
      <c r="D126" s="35"/>
      <c r="E126" s="36"/>
      <c r="F126" s="36"/>
      <c r="G126" s="36"/>
    </row>
    <row r="127" spans="1:7" x14ac:dyDescent="0.25">
      <c r="A127" s="7"/>
      <c r="B127" s="34"/>
      <c r="C127" s="7"/>
      <c r="D127" s="35"/>
      <c r="E127" s="36"/>
      <c r="F127" s="36"/>
      <c r="G127" s="36"/>
    </row>
    <row r="128" spans="1:7" x14ac:dyDescent="0.25">
      <c r="A128" s="7"/>
      <c r="B128" s="34"/>
      <c r="C128" s="7"/>
      <c r="D128" s="35"/>
      <c r="E128" s="36"/>
      <c r="F128" s="36"/>
      <c r="G128" s="36"/>
    </row>
    <row r="129" spans="1:7" x14ac:dyDescent="0.25">
      <c r="A129" s="7"/>
      <c r="B129" s="34"/>
      <c r="C129" s="7"/>
      <c r="D129" s="35"/>
      <c r="E129" s="36"/>
      <c r="F129" s="36"/>
      <c r="G129" s="36"/>
    </row>
    <row r="130" spans="1:7" x14ac:dyDescent="0.25">
      <c r="A130" s="7"/>
      <c r="B130" s="34"/>
      <c r="C130" s="7"/>
      <c r="D130" s="35"/>
      <c r="E130" s="36"/>
      <c r="F130" s="36"/>
      <c r="G130" s="36"/>
    </row>
    <row r="131" spans="1:7" x14ac:dyDescent="0.25">
      <c r="A131" s="7"/>
      <c r="B131" s="34"/>
      <c r="C131" s="7"/>
      <c r="D131" s="35"/>
      <c r="E131" s="36"/>
      <c r="F131" s="36"/>
      <c r="G131" s="36"/>
    </row>
    <row r="132" spans="1:7" x14ac:dyDescent="0.25">
      <c r="A132" s="7"/>
      <c r="B132" s="34"/>
      <c r="C132" s="7"/>
      <c r="D132" s="35"/>
      <c r="E132" s="36"/>
      <c r="F132" s="36"/>
      <c r="G132" s="36"/>
    </row>
    <row r="133" spans="1:7" x14ac:dyDescent="0.25">
      <c r="A133" s="7"/>
      <c r="B133" s="34"/>
      <c r="C133" s="7"/>
      <c r="D133" s="35"/>
      <c r="E133" s="36"/>
      <c r="F133" s="36"/>
      <c r="G133" s="36"/>
    </row>
    <row r="134" spans="1:7" x14ac:dyDescent="0.25">
      <c r="A134" s="7"/>
      <c r="B134" s="34"/>
      <c r="C134" s="7"/>
      <c r="D134" s="35"/>
      <c r="E134" s="36"/>
      <c r="F134" s="36"/>
      <c r="G134" s="36"/>
    </row>
    <row r="135" spans="1:7" x14ac:dyDescent="0.25">
      <c r="A135" s="7"/>
      <c r="B135" s="34"/>
      <c r="C135" s="7"/>
      <c r="D135" s="35"/>
      <c r="E135" s="36"/>
      <c r="F135" s="36"/>
      <c r="G135" s="36"/>
    </row>
    <row r="136" spans="1:7" x14ac:dyDescent="0.25">
      <c r="A136" s="7"/>
      <c r="B136" s="34"/>
      <c r="C136" s="7"/>
      <c r="D136" s="35"/>
      <c r="E136" s="36"/>
      <c r="F136" s="36"/>
      <c r="G136" s="36"/>
    </row>
    <row r="137" spans="1:7" x14ac:dyDescent="0.25">
      <c r="A137" s="7"/>
      <c r="B137" s="34"/>
      <c r="C137" s="7"/>
      <c r="D137" s="35"/>
      <c r="E137" s="36"/>
      <c r="F137" s="36"/>
      <c r="G137" s="36"/>
    </row>
    <row r="138" spans="1:7" x14ac:dyDescent="0.25">
      <c r="A138" s="7"/>
      <c r="B138" s="34"/>
      <c r="C138" s="7"/>
      <c r="D138" s="35"/>
      <c r="E138" s="36"/>
      <c r="F138" s="36"/>
      <c r="G138" s="36"/>
    </row>
    <row r="139" spans="1:7" x14ac:dyDescent="0.25">
      <c r="A139" s="7"/>
      <c r="B139" s="34"/>
      <c r="C139" s="7"/>
      <c r="D139" s="35"/>
      <c r="E139" s="36"/>
      <c r="F139" s="36"/>
      <c r="G139" s="36"/>
    </row>
    <row r="140" spans="1:7" x14ac:dyDescent="0.25">
      <c r="A140" s="7"/>
      <c r="B140" s="34"/>
      <c r="C140" s="7"/>
      <c r="D140" s="35"/>
      <c r="E140" s="36"/>
      <c r="F140" s="36"/>
      <c r="G140" s="36"/>
    </row>
    <row r="141" spans="1:7" x14ac:dyDescent="0.25">
      <c r="A141" s="7"/>
      <c r="B141" s="34"/>
      <c r="C141" s="7"/>
      <c r="D141" s="35"/>
      <c r="E141" s="36"/>
      <c r="F141" s="36"/>
      <c r="G141" s="36"/>
    </row>
    <row r="142" spans="1:7" x14ac:dyDescent="0.25">
      <c r="A142" s="7"/>
      <c r="B142" s="34"/>
      <c r="C142" s="7"/>
      <c r="D142" s="35"/>
      <c r="E142" s="36"/>
      <c r="F142" s="36"/>
      <c r="G142" s="36"/>
    </row>
    <row r="143" spans="1:7" x14ac:dyDescent="0.25">
      <c r="A143" s="7"/>
      <c r="B143" s="34"/>
      <c r="C143" s="7"/>
      <c r="D143" s="35"/>
      <c r="E143" s="36"/>
      <c r="F143" s="36"/>
      <c r="G143" s="36"/>
    </row>
    <row r="144" spans="1:7" x14ac:dyDescent="0.25">
      <c r="A144" s="7"/>
      <c r="B144" s="34"/>
      <c r="C144" s="7"/>
      <c r="D144" s="35"/>
      <c r="E144" s="36"/>
      <c r="F144" s="36"/>
      <c r="G144" s="36"/>
    </row>
    <row r="145" spans="1:7" x14ac:dyDescent="0.25">
      <c r="A145" s="7"/>
      <c r="B145" s="34"/>
      <c r="C145" s="7"/>
      <c r="D145" s="35"/>
      <c r="E145" s="36"/>
      <c r="F145" s="36"/>
      <c r="G145" s="36"/>
    </row>
    <row r="146" spans="1:7" x14ac:dyDescent="0.25">
      <c r="A146" s="7"/>
      <c r="B146" s="34"/>
      <c r="C146" s="7"/>
      <c r="D146" s="35"/>
      <c r="E146" s="36"/>
      <c r="F146" s="36"/>
      <c r="G146" s="36"/>
    </row>
    <row r="147" spans="1:7" x14ac:dyDescent="0.25">
      <c r="A147" s="7"/>
      <c r="B147" s="34"/>
      <c r="C147" s="7"/>
      <c r="D147" s="35"/>
      <c r="E147" s="36"/>
      <c r="F147" s="36"/>
      <c r="G147" s="36"/>
    </row>
    <row r="148" spans="1:7" x14ac:dyDescent="0.25">
      <c r="A148" s="7"/>
      <c r="B148" s="34"/>
      <c r="C148" s="7"/>
      <c r="D148" s="35"/>
      <c r="E148" s="36"/>
      <c r="F148" s="36"/>
      <c r="G148" s="36"/>
    </row>
    <row r="149" spans="1:7" x14ac:dyDescent="0.25">
      <c r="A149" s="7"/>
      <c r="B149" s="34"/>
      <c r="C149" s="7"/>
      <c r="D149" s="35"/>
      <c r="E149" s="36"/>
      <c r="F149" s="36"/>
      <c r="G149" s="36"/>
    </row>
    <row r="150" spans="1:7" x14ac:dyDescent="0.25">
      <c r="A150" s="7"/>
      <c r="B150" s="34"/>
      <c r="C150" s="7"/>
      <c r="D150" s="35"/>
      <c r="E150" s="36"/>
      <c r="F150" s="36"/>
      <c r="G150" s="36"/>
    </row>
    <row r="151" spans="1:7" x14ac:dyDescent="0.25">
      <c r="A151" s="7"/>
      <c r="B151" s="34"/>
      <c r="C151" s="7"/>
      <c r="D151" s="35"/>
      <c r="E151" s="36"/>
      <c r="F151" s="36"/>
      <c r="G151" s="36"/>
    </row>
    <row r="152" spans="1:7" x14ac:dyDescent="0.25">
      <c r="A152" s="7"/>
      <c r="B152" s="34"/>
      <c r="C152" s="7"/>
      <c r="D152" s="35"/>
      <c r="E152" s="36"/>
      <c r="F152" s="36"/>
      <c r="G152" s="36"/>
    </row>
    <row r="153" spans="1:7" x14ac:dyDescent="0.25">
      <c r="A153" s="7"/>
      <c r="B153" s="34"/>
      <c r="C153" s="7"/>
      <c r="D153" s="35"/>
      <c r="E153" s="36"/>
      <c r="F153" s="36"/>
      <c r="G153" s="36"/>
    </row>
    <row r="154" spans="1:7" x14ac:dyDescent="0.25">
      <c r="A154" s="7"/>
      <c r="B154" s="34"/>
      <c r="C154" s="7"/>
      <c r="D154" s="35"/>
      <c r="E154" s="36"/>
      <c r="F154" s="36"/>
      <c r="G154" s="36"/>
    </row>
    <row r="155" spans="1:7" x14ac:dyDescent="0.25">
      <c r="A155" s="7"/>
      <c r="B155" s="34"/>
      <c r="C155" s="7"/>
      <c r="D155" s="35"/>
      <c r="E155" s="36"/>
      <c r="F155" s="36"/>
      <c r="G155" s="36"/>
    </row>
    <row r="156" spans="1:7" x14ac:dyDescent="0.25">
      <c r="A156" s="7"/>
      <c r="B156" s="34"/>
      <c r="C156" s="7"/>
      <c r="D156" s="35"/>
      <c r="E156" s="36"/>
      <c r="F156" s="36"/>
      <c r="G156" s="36"/>
    </row>
    <row r="157" spans="1:7" x14ac:dyDescent="0.25">
      <c r="A157" s="7"/>
      <c r="B157" s="34"/>
      <c r="C157" s="7"/>
      <c r="D157" s="35"/>
      <c r="E157" s="36"/>
      <c r="F157" s="36"/>
      <c r="G157" s="36"/>
    </row>
    <row r="158" spans="1:7" x14ac:dyDescent="0.25">
      <c r="A158" s="7"/>
      <c r="B158" s="34"/>
      <c r="C158" s="7"/>
      <c r="D158" s="35"/>
      <c r="E158" s="36"/>
      <c r="F158" s="36"/>
      <c r="G158" s="36"/>
    </row>
    <row r="159" spans="1:7" x14ac:dyDescent="0.25">
      <c r="A159" s="7"/>
      <c r="B159" s="34"/>
      <c r="C159" s="7"/>
      <c r="D159" s="35"/>
      <c r="E159" s="36"/>
      <c r="F159" s="36"/>
      <c r="G159" s="36"/>
    </row>
    <row r="160" spans="1:7" x14ac:dyDescent="0.25">
      <c r="A160" s="7"/>
      <c r="B160" s="34"/>
      <c r="C160" s="7"/>
      <c r="D160" s="35"/>
      <c r="E160" s="36"/>
      <c r="F160" s="36"/>
      <c r="G160" s="36"/>
    </row>
    <row r="161" spans="1:7" x14ac:dyDescent="0.25">
      <c r="A161" s="7"/>
      <c r="B161" s="34"/>
      <c r="C161" s="7"/>
      <c r="D161" s="35"/>
      <c r="E161" s="36"/>
      <c r="F161" s="36"/>
      <c r="G161" s="36"/>
    </row>
    <row r="162" spans="1:7" x14ac:dyDescent="0.25">
      <c r="A162" s="7"/>
      <c r="B162" s="34"/>
      <c r="C162" s="7"/>
      <c r="D162" s="35"/>
      <c r="E162" s="36"/>
      <c r="F162" s="36"/>
      <c r="G162" s="36"/>
    </row>
    <row r="163" spans="1:7" x14ac:dyDescent="0.25">
      <c r="A163" s="7"/>
      <c r="B163" s="34"/>
      <c r="C163" s="7"/>
      <c r="D163" s="35"/>
      <c r="E163" s="36"/>
      <c r="F163" s="36"/>
      <c r="G163" s="36"/>
    </row>
    <row r="164" spans="1:7" x14ac:dyDescent="0.25">
      <c r="A164" s="7"/>
      <c r="B164" s="34"/>
      <c r="C164" s="7"/>
      <c r="D164" s="35"/>
      <c r="E164" s="36"/>
      <c r="F164" s="36"/>
      <c r="G164" s="36"/>
    </row>
    <row r="165" spans="1:7" x14ac:dyDescent="0.25">
      <c r="A165" s="7"/>
      <c r="B165" s="34"/>
      <c r="C165" s="7"/>
      <c r="D165" s="35"/>
      <c r="E165" s="36"/>
      <c r="F165" s="36"/>
      <c r="G165" s="36"/>
    </row>
    <row r="166" spans="1:7" x14ac:dyDescent="0.25">
      <c r="A166" s="7"/>
      <c r="B166" s="34"/>
      <c r="C166" s="7"/>
      <c r="D166" s="35"/>
      <c r="E166" s="36"/>
      <c r="F166" s="36"/>
      <c r="G166" s="36"/>
    </row>
    <row r="167" spans="1:7" x14ac:dyDescent="0.25">
      <c r="A167" s="7"/>
      <c r="B167" s="34"/>
      <c r="C167" s="7"/>
      <c r="D167" s="35"/>
      <c r="E167" s="36"/>
      <c r="F167" s="36"/>
      <c r="G167" s="36"/>
    </row>
    <row r="168" spans="1:7" x14ac:dyDescent="0.25">
      <c r="A168" s="7"/>
      <c r="B168" s="34"/>
      <c r="C168" s="7"/>
      <c r="D168" s="35"/>
      <c r="E168" s="36"/>
      <c r="F168" s="36"/>
      <c r="G168" s="36"/>
    </row>
    <row r="169" spans="1:7" x14ac:dyDescent="0.25">
      <c r="A169" s="7"/>
      <c r="B169" s="34"/>
      <c r="C169" s="7"/>
      <c r="D169" s="35"/>
      <c r="E169" s="36"/>
      <c r="F169" s="36"/>
      <c r="G169" s="36"/>
    </row>
    <row r="170" spans="1:7" x14ac:dyDescent="0.25">
      <c r="A170" s="7"/>
      <c r="B170" s="34"/>
      <c r="C170" s="7"/>
      <c r="D170" s="35"/>
      <c r="E170" s="36"/>
      <c r="F170" s="36"/>
      <c r="G170" s="36"/>
    </row>
    <row r="171" spans="1:7" x14ac:dyDescent="0.25">
      <c r="A171" s="7"/>
      <c r="B171" s="34"/>
      <c r="C171" s="7"/>
      <c r="D171" s="35"/>
      <c r="E171" s="36"/>
      <c r="F171" s="36"/>
      <c r="G171" s="36"/>
    </row>
    <row r="172" spans="1:7" x14ac:dyDescent="0.25">
      <c r="A172" s="7"/>
      <c r="B172" s="34"/>
      <c r="C172" s="7"/>
      <c r="D172" s="35"/>
      <c r="E172" s="36"/>
      <c r="F172" s="36"/>
      <c r="G172" s="36"/>
    </row>
    <row r="173" spans="1:7" x14ac:dyDescent="0.25">
      <c r="A173" s="7"/>
      <c r="B173" s="34"/>
      <c r="C173" s="7"/>
      <c r="D173" s="35"/>
      <c r="E173" s="36"/>
      <c r="F173" s="36"/>
      <c r="G173" s="36"/>
    </row>
    <row r="174" spans="1:7" x14ac:dyDescent="0.25">
      <c r="A174" s="7"/>
      <c r="B174" s="34"/>
      <c r="C174" s="7"/>
      <c r="D174" s="35"/>
      <c r="E174" s="36"/>
      <c r="F174" s="36"/>
      <c r="G174" s="36"/>
    </row>
    <row r="175" spans="1:7" x14ac:dyDescent="0.25">
      <c r="A175" s="7"/>
      <c r="B175" s="34"/>
      <c r="C175" s="7"/>
      <c r="D175" s="35"/>
      <c r="E175" s="36"/>
      <c r="F175" s="36"/>
      <c r="G175" s="36"/>
    </row>
    <row r="176" spans="1:7" x14ac:dyDescent="0.25">
      <c r="A176" s="7"/>
      <c r="B176" s="34"/>
      <c r="C176" s="7"/>
      <c r="D176" s="35"/>
      <c r="E176" s="36"/>
      <c r="F176" s="36"/>
      <c r="G176" s="36"/>
    </row>
    <row r="177" spans="1:7" x14ac:dyDescent="0.25">
      <c r="A177" s="7"/>
      <c r="B177" s="34"/>
      <c r="C177" s="7"/>
      <c r="D177" s="35"/>
      <c r="E177" s="36"/>
      <c r="F177" s="36"/>
      <c r="G177" s="36"/>
    </row>
    <row r="178" spans="1:7" x14ac:dyDescent="0.25">
      <c r="A178" s="7"/>
      <c r="B178" s="34"/>
      <c r="C178" s="7"/>
      <c r="D178" s="35"/>
      <c r="E178" s="36"/>
      <c r="F178" s="36"/>
      <c r="G178" s="36"/>
    </row>
    <row r="179" spans="1:7" x14ac:dyDescent="0.25">
      <c r="A179" s="7"/>
      <c r="B179" s="34"/>
      <c r="C179" s="7"/>
      <c r="D179" s="35"/>
      <c r="E179" s="36"/>
      <c r="F179" s="36"/>
      <c r="G179" s="36"/>
    </row>
    <row r="180" spans="1:7" x14ac:dyDescent="0.25">
      <c r="A180" s="7"/>
      <c r="B180" s="34"/>
      <c r="C180" s="7"/>
      <c r="D180" s="35"/>
      <c r="E180" s="36"/>
      <c r="F180" s="36"/>
      <c r="G180" s="36"/>
    </row>
    <row r="181" spans="1:7" x14ac:dyDescent="0.25">
      <c r="A181" s="7"/>
      <c r="B181" s="34"/>
      <c r="C181" s="7"/>
      <c r="D181" s="35"/>
      <c r="E181" s="36"/>
      <c r="F181" s="36"/>
      <c r="G181" s="36"/>
    </row>
    <row r="182" spans="1:7" x14ac:dyDescent="0.25">
      <c r="A182" s="7"/>
      <c r="B182" s="34"/>
      <c r="C182" s="7"/>
      <c r="D182" s="35"/>
      <c r="E182" s="36"/>
      <c r="F182" s="36"/>
      <c r="G182" s="36"/>
    </row>
    <row r="183" spans="1:7" x14ac:dyDescent="0.25">
      <c r="A183" s="7"/>
      <c r="B183" s="34"/>
      <c r="C183" s="7"/>
      <c r="D183" s="35"/>
      <c r="E183" s="36"/>
      <c r="F183" s="36"/>
      <c r="G183" s="36"/>
    </row>
    <row r="184" spans="1:7" x14ac:dyDescent="0.25">
      <c r="A184" s="7"/>
      <c r="B184" s="34"/>
      <c r="C184" s="7"/>
      <c r="D184" s="35"/>
      <c r="E184" s="36"/>
      <c r="F184" s="36"/>
      <c r="G184" s="36"/>
    </row>
    <row r="185" spans="1:7" x14ac:dyDescent="0.25">
      <c r="A185" s="7"/>
      <c r="B185" s="34"/>
      <c r="C185" s="7"/>
      <c r="D185" s="35"/>
      <c r="E185" s="36"/>
      <c r="F185" s="36"/>
      <c r="G185" s="36"/>
    </row>
    <row r="186" spans="1:7" x14ac:dyDescent="0.25">
      <c r="A186" s="7"/>
      <c r="B186" s="34"/>
      <c r="C186" s="7"/>
      <c r="D186" s="35"/>
      <c r="E186" s="36"/>
      <c r="F186" s="36"/>
      <c r="G186" s="36"/>
    </row>
    <row r="187" spans="1:7" x14ac:dyDescent="0.25">
      <c r="A187" s="7"/>
      <c r="B187" s="34"/>
      <c r="C187" s="7"/>
      <c r="D187" s="35"/>
      <c r="E187" s="36"/>
      <c r="F187" s="36"/>
      <c r="G187" s="36"/>
    </row>
    <row r="188" spans="1:7" x14ac:dyDescent="0.25">
      <c r="A188" s="7"/>
      <c r="B188" s="34"/>
      <c r="C188" s="7"/>
      <c r="D188" s="35"/>
      <c r="E188" s="36"/>
      <c r="F188" s="36"/>
      <c r="G188" s="36"/>
    </row>
    <row r="189" spans="1:7" x14ac:dyDescent="0.25">
      <c r="A189" s="7"/>
      <c r="B189" s="34"/>
      <c r="C189" s="7"/>
      <c r="D189" s="35"/>
      <c r="E189" s="36"/>
      <c r="F189" s="36"/>
      <c r="G189" s="36"/>
    </row>
    <row r="190" spans="1:7" x14ac:dyDescent="0.25">
      <c r="A190" s="7"/>
      <c r="B190" s="34"/>
      <c r="C190" s="7"/>
      <c r="D190" s="35"/>
      <c r="E190" s="36"/>
      <c r="F190" s="36"/>
      <c r="G190" s="36"/>
    </row>
    <row r="191" spans="1:7" x14ac:dyDescent="0.25">
      <c r="A191" s="7"/>
      <c r="B191" s="34"/>
      <c r="C191" s="7"/>
      <c r="D191" s="35"/>
      <c r="E191" s="36"/>
      <c r="F191" s="36"/>
      <c r="G191" s="36"/>
    </row>
    <row r="192" spans="1:7" x14ac:dyDescent="0.25">
      <c r="A192" s="7"/>
      <c r="B192" s="34"/>
      <c r="C192" s="7"/>
      <c r="D192" s="35"/>
      <c r="E192" s="36"/>
      <c r="F192" s="36"/>
      <c r="G192" s="36"/>
    </row>
    <row r="193" spans="1:7" x14ac:dyDescent="0.25">
      <c r="A193" s="7"/>
      <c r="B193" s="34"/>
      <c r="C193" s="7"/>
      <c r="D193" s="35"/>
      <c r="E193" s="36"/>
      <c r="F193" s="36"/>
      <c r="G193" s="36"/>
    </row>
    <row r="194" spans="1:7" x14ac:dyDescent="0.25">
      <c r="A194" s="7"/>
      <c r="B194" s="34"/>
      <c r="C194" s="7"/>
      <c r="D194" s="35"/>
      <c r="E194" s="36"/>
      <c r="F194" s="36"/>
      <c r="G194" s="36"/>
    </row>
    <row r="195" spans="1:7" x14ac:dyDescent="0.25">
      <c r="A195" s="7"/>
      <c r="B195" s="34"/>
      <c r="C195" s="7"/>
      <c r="D195" s="35"/>
      <c r="E195" s="36"/>
      <c r="F195" s="36"/>
      <c r="G195" s="36"/>
    </row>
    <row r="196" spans="1:7" x14ac:dyDescent="0.25">
      <c r="A196" s="7"/>
      <c r="B196" s="34"/>
      <c r="C196" s="7"/>
      <c r="D196" s="35"/>
      <c r="E196" s="36"/>
      <c r="F196" s="36"/>
      <c r="G196" s="36"/>
    </row>
    <row r="197" spans="1:7" x14ac:dyDescent="0.25">
      <c r="A197" s="7"/>
      <c r="B197" s="34"/>
      <c r="C197" s="7"/>
      <c r="D197" s="35"/>
      <c r="E197" s="36"/>
      <c r="F197" s="36"/>
      <c r="G197" s="36"/>
    </row>
    <row r="198" spans="1:7" x14ac:dyDescent="0.25">
      <c r="A198" s="7"/>
      <c r="B198" s="34"/>
      <c r="C198" s="7"/>
      <c r="D198" s="35"/>
      <c r="E198" s="36"/>
      <c r="F198" s="36"/>
      <c r="G198" s="36"/>
    </row>
    <row r="199" spans="1:7" x14ac:dyDescent="0.25">
      <c r="A199" s="7"/>
      <c r="B199" s="34"/>
      <c r="C199" s="7"/>
      <c r="D199" s="35"/>
      <c r="E199" s="36"/>
      <c r="F199" s="36"/>
      <c r="G199" s="36"/>
    </row>
    <row r="200" spans="1:7" x14ac:dyDescent="0.25">
      <c r="A200" s="7"/>
      <c r="B200" s="34"/>
      <c r="C200" s="7"/>
      <c r="D200" s="35"/>
      <c r="E200" s="36"/>
      <c r="F200" s="36"/>
      <c r="G200" s="36"/>
    </row>
    <row r="201" spans="1:7" x14ac:dyDescent="0.25">
      <c r="A201" s="7"/>
      <c r="B201" s="34"/>
      <c r="C201" s="7"/>
      <c r="D201" s="35"/>
      <c r="E201" s="36"/>
      <c r="F201" s="36"/>
      <c r="G201" s="36"/>
    </row>
    <row r="202" spans="1:7" x14ac:dyDescent="0.25">
      <c r="A202" s="7"/>
      <c r="B202" s="34"/>
      <c r="C202" s="7"/>
      <c r="D202" s="35"/>
      <c r="E202" s="36"/>
      <c r="F202" s="36"/>
      <c r="G202" s="36"/>
    </row>
    <row r="203" spans="1:7" x14ac:dyDescent="0.25">
      <c r="A203" s="7"/>
      <c r="B203" s="34"/>
      <c r="C203" s="7"/>
      <c r="D203" s="35"/>
      <c r="E203" s="36"/>
      <c r="F203" s="36"/>
      <c r="G203" s="36"/>
    </row>
    <row r="204" spans="1:7" x14ac:dyDescent="0.25">
      <c r="A204" s="7"/>
      <c r="B204" s="34"/>
      <c r="C204" s="7"/>
      <c r="D204" s="35"/>
      <c r="E204" s="36"/>
      <c r="F204" s="36"/>
      <c r="G204" s="36"/>
    </row>
    <row r="205" spans="1:7" x14ac:dyDescent="0.25">
      <c r="A205" s="7"/>
      <c r="B205" s="34"/>
      <c r="C205" s="7"/>
      <c r="D205" s="35"/>
      <c r="E205" s="36"/>
      <c r="F205" s="36"/>
      <c r="G205" s="36"/>
    </row>
    <row r="206" spans="1:7" x14ac:dyDescent="0.25">
      <c r="A206" s="7"/>
      <c r="B206" s="34"/>
      <c r="C206" s="7"/>
      <c r="D206" s="35"/>
      <c r="E206" s="36"/>
      <c r="F206" s="36"/>
      <c r="G206" s="36"/>
    </row>
    <row r="207" spans="1:7" x14ac:dyDescent="0.25">
      <c r="A207" s="7"/>
      <c r="B207" s="34"/>
      <c r="C207" s="7"/>
      <c r="D207" s="35"/>
      <c r="E207" s="36"/>
      <c r="F207" s="36"/>
      <c r="G207" s="36"/>
    </row>
    <row r="208" spans="1:7" x14ac:dyDescent="0.25">
      <c r="A208" s="37"/>
      <c r="B208" s="38"/>
      <c r="C208" s="8"/>
      <c r="D208" s="39"/>
      <c r="E208" s="40"/>
      <c r="F208" s="40"/>
      <c r="G208" s="40"/>
    </row>
    <row r="209" spans="1:3" x14ac:dyDescent="0.25">
      <c r="A209" s="41"/>
      <c r="B209" s="42"/>
      <c r="C209" s="6"/>
    </row>
    <row r="210" spans="1:3" x14ac:dyDescent="0.25">
      <c r="A210" s="41"/>
      <c r="B210" s="42"/>
      <c r="C210" s="6"/>
    </row>
    <row r="211" spans="1:3" x14ac:dyDescent="0.25">
      <c r="A211" s="41"/>
      <c r="B211" s="42"/>
      <c r="C211" s="6"/>
    </row>
    <row r="212" spans="1:3" x14ac:dyDescent="0.25">
      <c r="A212" s="41"/>
      <c r="B212" s="42"/>
      <c r="C212" s="6"/>
    </row>
    <row r="213" spans="1:3" x14ac:dyDescent="0.25">
      <c r="A213" s="41"/>
      <c r="B213" s="42"/>
      <c r="C213" s="6"/>
    </row>
    <row r="214" spans="1:3" x14ac:dyDescent="0.25">
      <c r="A214" s="41"/>
      <c r="B214" s="42"/>
      <c r="C214" s="6"/>
    </row>
    <row r="215" spans="1:3" x14ac:dyDescent="0.25">
      <c r="A215" s="41"/>
      <c r="B215" s="42"/>
      <c r="C215" s="6"/>
    </row>
    <row r="216" spans="1:3" x14ac:dyDescent="0.25">
      <c r="A216" s="41"/>
      <c r="B216" s="42"/>
      <c r="C216" s="6"/>
    </row>
    <row r="217" spans="1:3" x14ac:dyDescent="0.25">
      <c r="A217" s="41"/>
      <c r="B217" s="42"/>
      <c r="C217" s="6"/>
    </row>
    <row r="218" spans="1:3" x14ac:dyDescent="0.25">
      <c r="A218" s="41"/>
      <c r="B218" s="42"/>
      <c r="C218" s="6"/>
    </row>
    <row r="219" spans="1:3" x14ac:dyDescent="0.25">
      <c r="A219" s="41"/>
      <c r="B219" s="42"/>
      <c r="C219" s="6"/>
    </row>
    <row r="220" spans="1:3" x14ac:dyDescent="0.25">
      <c r="A220" s="41"/>
      <c r="B220" s="42"/>
      <c r="C220" s="6"/>
    </row>
    <row r="221" spans="1:3" x14ac:dyDescent="0.25">
      <c r="A221" s="41"/>
      <c r="B221" s="42"/>
      <c r="C221" s="6"/>
    </row>
    <row r="222" spans="1:3" x14ac:dyDescent="0.25">
      <c r="A222" s="41"/>
      <c r="B222" s="42"/>
      <c r="C222" s="6"/>
    </row>
    <row r="223" spans="1:3" x14ac:dyDescent="0.25">
      <c r="A223" s="41"/>
      <c r="B223" s="42"/>
      <c r="C223" s="6"/>
    </row>
    <row r="224" spans="1:3" x14ac:dyDescent="0.25">
      <c r="A224" s="41"/>
      <c r="B224" s="42"/>
      <c r="C224" s="6"/>
    </row>
    <row r="225" spans="1:3" x14ac:dyDescent="0.25">
      <c r="A225" s="41"/>
      <c r="B225" s="42"/>
      <c r="C225" s="6"/>
    </row>
    <row r="226" spans="1:3" x14ac:dyDescent="0.25">
      <c r="A226" s="41"/>
      <c r="B226" s="42"/>
      <c r="C226" s="6"/>
    </row>
    <row r="227" spans="1:3" x14ac:dyDescent="0.25">
      <c r="A227" s="41"/>
      <c r="B227" s="42"/>
      <c r="C227" s="6"/>
    </row>
    <row r="228" spans="1:3" x14ac:dyDescent="0.25">
      <c r="A228" s="41"/>
      <c r="B228" s="42"/>
      <c r="C228" s="6"/>
    </row>
    <row r="229" spans="1:3" x14ac:dyDescent="0.25">
      <c r="A229" s="41"/>
      <c r="B229" s="42"/>
      <c r="C229" s="6"/>
    </row>
    <row r="230" spans="1:3" x14ac:dyDescent="0.25">
      <c r="A230" s="41"/>
      <c r="B230" s="42"/>
      <c r="C230" s="6"/>
    </row>
    <row r="231" spans="1:3" x14ac:dyDescent="0.25">
      <c r="A231" s="41"/>
      <c r="B231" s="42"/>
      <c r="C231" s="6"/>
    </row>
    <row r="232" spans="1:3" x14ac:dyDescent="0.25">
      <c r="A232" s="41"/>
      <c r="B232" s="42"/>
      <c r="C232" s="6"/>
    </row>
    <row r="233" spans="1:3" x14ac:dyDescent="0.25">
      <c r="A233" s="41"/>
      <c r="B233" s="42"/>
      <c r="C233" s="6"/>
    </row>
    <row r="234" spans="1:3" x14ac:dyDescent="0.25">
      <c r="A234" s="41"/>
      <c r="B234" s="42"/>
      <c r="C234" s="6"/>
    </row>
    <row r="235" spans="1:3" x14ac:dyDescent="0.25">
      <c r="A235" s="41"/>
      <c r="B235" s="42"/>
      <c r="C235" s="6"/>
    </row>
    <row r="236" spans="1:3" x14ac:dyDescent="0.25">
      <c r="A236" s="41"/>
      <c r="B236" s="42"/>
      <c r="C236" s="6"/>
    </row>
    <row r="237" spans="1:3" x14ac:dyDescent="0.25">
      <c r="A237" s="41"/>
      <c r="B237" s="42"/>
      <c r="C237" s="6"/>
    </row>
    <row r="238" spans="1:3" x14ac:dyDescent="0.25">
      <c r="A238" s="41"/>
      <c r="B238" s="42"/>
      <c r="C238" s="6"/>
    </row>
    <row r="239" spans="1:3" x14ac:dyDescent="0.25">
      <c r="A239" s="41"/>
      <c r="B239" s="42"/>
      <c r="C239" s="6"/>
    </row>
    <row r="240" spans="1:3" x14ac:dyDescent="0.25">
      <c r="A240" s="41"/>
      <c r="B240" s="42"/>
      <c r="C240" s="6"/>
    </row>
    <row r="241" spans="1:3" x14ac:dyDescent="0.25">
      <c r="A241" s="41"/>
      <c r="B241" s="42"/>
      <c r="C241" s="6"/>
    </row>
    <row r="242" spans="1:3" x14ac:dyDescent="0.25">
      <c r="A242" s="41"/>
      <c r="B242" s="42"/>
      <c r="C242" s="6"/>
    </row>
    <row r="243" spans="1:3" x14ac:dyDescent="0.25">
      <c r="A243" s="41"/>
      <c r="B243" s="42"/>
      <c r="C243" s="6"/>
    </row>
    <row r="244" spans="1:3" x14ac:dyDescent="0.25">
      <c r="A244" s="41"/>
      <c r="B244" s="42"/>
      <c r="C244" s="6"/>
    </row>
    <row r="245" spans="1:3" x14ac:dyDescent="0.25">
      <c r="A245" s="41"/>
      <c r="B245" s="42"/>
      <c r="C245" s="6"/>
    </row>
    <row r="246" spans="1:3" x14ac:dyDescent="0.25">
      <c r="A246" s="41"/>
      <c r="B246" s="42"/>
      <c r="C246" s="6"/>
    </row>
    <row r="247" spans="1:3" x14ac:dyDescent="0.25">
      <c r="A247" s="41"/>
      <c r="B247" s="42"/>
      <c r="C247" s="6"/>
    </row>
    <row r="248" spans="1:3" x14ac:dyDescent="0.25">
      <c r="A248" s="41"/>
      <c r="B248" s="42"/>
      <c r="C248" s="6"/>
    </row>
    <row r="249" spans="1:3" x14ac:dyDescent="0.25">
      <c r="A249" s="41"/>
      <c r="B249" s="42"/>
      <c r="C249" s="6"/>
    </row>
    <row r="250" spans="1:3" x14ac:dyDescent="0.25">
      <c r="A250" s="41"/>
      <c r="B250" s="42"/>
      <c r="C250" s="6"/>
    </row>
    <row r="251" spans="1:3" x14ac:dyDescent="0.25">
      <c r="A251" s="41"/>
      <c r="B251" s="42"/>
      <c r="C251" s="6"/>
    </row>
    <row r="252" spans="1:3" x14ac:dyDescent="0.25">
      <c r="A252" s="41"/>
      <c r="B252" s="42"/>
      <c r="C252" s="6"/>
    </row>
    <row r="253" spans="1:3" x14ac:dyDescent="0.25">
      <c r="A253" s="41"/>
      <c r="B253" s="42"/>
      <c r="C253" s="6"/>
    </row>
    <row r="254" spans="1:3" x14ac:dyDescent="0.25">
      <c r="A254" s="41"/>
      <c r="B254" s="42"/>
      <c r="C254" s="6"/>
    </row>
    <row r="255" spans="1:3" x14ac:dyDescent="0.25">
      <c r="A255" s="41"/>
      <c r="B255" s="42"/>
      <c r="C255" s="6"/>
    </row>
    <row r="256" spans="1:3" x14ac:dyDescent="0.25">
      <c r="A256" s="41"/>
      <c r="B256" s="42"/>
      <c r="C256" s="6"/>
    </row>
    <row r="257" spans="1:3" x14ac:dyDescent="0.25">
      <c r="A257" s="41"/>
      <c r="B257" s="42"/>
      <c r="C257" s="6"/>
    </row>
    <row r="258" spans="1:3" x14ac:dyDescent="0.25">
      <c r="A258" s="41"/>
      <c r="B258" s="42"/>
      <c r="C258" s="6"/>
    </row>
    <row r="259" spans="1:3" x14ac:dyDescent="0.25">
      <c r="A259" s="41"/>
      <c r="B259" s="42"/>
      <c r="C259" s="6"/>
    </row>
    <row r="260" spans="1:3" x14ac:dyDescent="0.25">
      <c r="A260" s="41"/>
      <c r="B260" s="42"/>
      <c r="C260" s="6"/>
    </row>
    <row r="261" spans="1:3" x14ac:dyDescent="0.25">
      <c r="A261" s="41"/>
      <c r="B261" s="42"/>
      <c r="C261" s="6"/>
    </row>
    <row r="262" spans="1:3" x14ac:dyDescent="0.25">
      <c r="A262" s="41"/>
      <c r="B262" s="42"/>
      <c r="C262" s="6"/>
    </row>
    <row r="263" spans="1:3" x14ac:dyDescent="0.25">
      <c r="A263" s="41"/>
      <c r="B263" s="42"/>
      <c r="C263" s="6"/>
    </row>
    <row r="264" spans="1:3" x14ac:dyDescent="0.25">
      <c r="A264" s="41"/>
      <c r="B264" s="42"/>
      <c r="C264" s="6"/>
    </row>
    <row r="265" spans="1:3" x14ac:dyDescent="0.25">
      <c r="A265" s="41"/>
      <c r="B265" s="42"/>
      <c r="C265" s="6"/>
    </row>
    <row r="266" spans="1:3" x14ac:dyDescent="0.25">
      <c r="A266" s="41"/>
      <c r="B266" s="42"/>
      <c r="C266" s="6"/>
    </row>
    <row r="267" spans="1:3" x14ac:dyDescent="0.25">
      <c r="A267" s="41"/>
      <c r="B267" s="42"/>
      <c r="C267" s="6"/>
    </row>
    <row r="268" spans="1:3" x14ac:dyDescent="0.25">
      <c r="A268" s="41"/>
      <c r="B268" s="42"/>
      <c r="C268" s="6"/>
    </row>
    <row r="269" spans="1:3" x14ac:dyDescent="0.25">
      <c r="A269" s="41"/>
      <c r="B269" s="42"/>
      <c r="C269" s="6"/>
    </row>
    <row r="270" spans="1:3" x14ac:dyDescent="0.25">
      <c r="A270" s="41"/>
      <c r="B270" s="42"/>
      <c r="C270" s="6"/>
    </row>
    <row r="271" spans="1:3" x14ac:dyDescent="0.25">
      <c r="A271" s="41"/>
      <c r="B271" s="42"/>
      <c r="C271" s="6"/>
    </row>
    <row r="272" spans="1:3" x14ac:dyDescent="0.25">
      <c r="A272" s="41"/>
      <c r="B272" s="42"/>
      <c r="C272" s="6"/>
    </row>
    <row r="273" spans="1:3" x14ac:dyDescent="0.25">
      <c r="A273" s="41"/>
      <c r="B273" s="42"/>
      <c r="C273" s="6"/>
    </row>
    <row r="274" spans="1:3" x14ac:dyDescent="0.25">
      <c r="A274" s="41"/>
      <c r="B274" s="42"/>
      <c r="C274" s="6"/>
    </row>
    <row r="275" spans="1:3" x14ac:dyDescent="0.25">
      <c r="A275" s="41"/>
      <c r="B275" s="42"/>
      <c r="C275" s="6"/>
    </row>
    <row r="276" spans="1:3" x14ac:dyDescent="0.25">
      <c r="A276" s="41"/>
      <c r="B276" s="42"/>
      <c r="C276" s="6"/>
    </row>
    <row r="277" spans="1:3" x14ac:dyDescent="0.25">
      <c r="A277" s="41"/>
      <c r="B277" s="42"/>
      <c r="C277" s="6"/>
    </row>
    <row r="278" spans="1:3" x14ac:dyDescent="0.25">
      <c r="A278" s="41"/>
      <c r="B278" s="42"/>
      <c r="C278" s="6"/>
    </row>
    <row r="279" spans="1:3" x14ac:dyDescent="0.25">
      <c r="A279" s="41"/>
      <c r="B279" s="42"/>
      <c r="C279" s="6"/>
    </row>
    <row r="280" spans="1:3" x14ac:dyDescent="0.25">
      <c r="A280" s="41"/>
      <c r="B280" s="42"/>
      <c r="C280" s="6"/>
    </row>
    <row r="281" spans="1:3" x14ac:dyDescent="0.25">
      <c r="A281" s="41"/>
      <c r="B281" s="42"/>
      <c r="C281" s="6"/>
    </row>
    <row r="282" spans="1:3" x14ac:dyDescent="0.25">
      <c r="A282" s="41"/>
      <c r="B282" s="42"/>
      <c r="C282" s="6"/>
    </row>
    <row r="283" spans="1:3" x14ac:dyDescent="0.25">
      <c r="A283" s="41"/>
      <c r="B283" s="42"/>
      <c r="C283" s="6"/>
    </row>
    <row r="284" spans="1:3" x14ac:dyDescent="0.25">
      <c r="A284" s="41"/>
      <c r="B284" s="42"/>
      <c r="C284" s="6"/>
    </row>
    <row r="285" spans="1:3" x14ac:dyDescent="0.25">
      <c r="A285" s="41"/>
      <c r="B285" s="42"/>
      <c r="C285" s="6"/>
    </row>
    <row r="286" spans="1:3" x14ac:dyDescent="0.25">
      <c r="A286" s="41"/>
      <c r="B286" s="42"/>
      <c r="C286" s="6"/>
    </row>
    <row r="287" spans="1:3" x14ac:dyDescent="0.25">
      <c r="A287" s="41"/>
      <c r="B287" s="42"/>
      <c r="C287" s="6"/>
    </row>
    <row r="288" spans="1:3" x14ac:dyDescent="0.25">
      <c r="A288" s="41"/>
      <c r="B288" s="42"/>
      <c r="C288" s="6"/>
    </row>
    <row r="289" spans="1:3" x14ac:dyDescent="0.25">
      <c r="A289" s="41"/>
      <c r="B289" s="42"/>
      <c r="C289" s="6"/>
    </row>
    <row r="290" spans="1:3" x14ac:dyDescent="0.25">
      <c r="A290" s="41"/>
      <c r="B290" s="42"/>
      <c r="C290" s="6"/>
    </row>
    <row r="291" spans="1:3" x14ac:dyDescent="0.25">
      <c r="A291" s="41"/>
      <c r="B291" s="42"/>
      <c r="C291" s="6"/>
    </row>
    <row r="292" spans="1:3" x14ac:dyDescent="0.25">
      <c r="A292" s="41"/>
      <c r="B292" s="42"/>
      <c r="C292" s="6"/>
    </row>
    <row r="293" spans="1:3" x14ac:dyDescent="0.25">
      <c r="A293" s="41"/>
      <c r="B293" s="42"/>
      <c r="C293" s="6"/>
    </row>
    <row r="294" spans="1:3" x14ac:dyDescent="0.25">
      <c r="A294" s="41"/>
      <c r="B294" s="42"/>
      <c r="C294" s="6"/>
    </row>
    <row r="295" spans="1:3" x14ac:dyDescent="0.25">
      <c r="A295" s="41"/>
      <c r="B295" s="42"/>
      <c r="C295" s="6"/>
    </row>
    <row r="296" spans="1:3" x14ac:dyDescent="0.25">
      <c r="A296" s="41"/>
      <c r="B296" s="42"/>
      <c r="C296" s="6"/>
    </row>
    <row r="297" spans="1:3" x14ac:dyDescent="0.25">
      <c r="A297" s="41"/>
      <c r="B297" s="42"/>
      <c r="C297" s="6"/>
    </row>
    <row r="298" spans="1:3" x14ac:dyDescent="0.25">
      <c r="A298" s="41"/>
      <c r="B298" s="42"/>
      <c r="C298" s="6"/>
    </row>
    <row r="299" spans="1:3" x14ac:dyDescent="0.25">
      <c r="A299" s="41"/>
      <c r="B299" s="42"/>
      <c r="C299" s="6"/>
    </row>
    <row r="300" spans="1:3" x14ac:dyDescent="0.25">
      <c r="A300" s="41"/>
      <c r="B300" s="42"/>
      <c r="C300" s="6"/>
    </row>
    <row r="301" spans="1:3" x14ac:dyDescent="0.25">
      <c r="A301" s="41"/>
      <c r="B301" s="42"/>
      <c r="C301" s="6"/>
    </row>
    <row r="302" spans="1:3" x14ac:dyDescent="0.25">
      <c r="A302" s="41"/>
      <c r="B302" s="42"/>
      <c r="C302" s="6"/>
    </row>
    <row r="303" spans="1:3" x14ac:dyDescent="0.25">
      <c r="A303" s="41"/>
      <c r="B303" s="42"/>
      <c r="C303" s="6"/>
    </row>
    <row r="304" spans="1:3" x14ac:dyDescent="0.25">
      <c r="A304" s="41"/>
      <c r="B304" s="42"/>
      <c r="C304" s="6"/>
    </row>
    <row r="305" spans="1:3" x14ac:dyDescent="0.25">
      <c r="A305" s="41"/>
      <c r="B305" s="42"/>
      <c r="C305" s="6"/>
    </row>
    <row r="306" spans="1:3" x14ac:dyDescent="0.25">
      <c r="A306" s="41"/>
      <c r="B306" s="42"/>
      <c r="C306" s="6"/>
    </row>
    <row r="307" spans="1:3" x14ac:dyDescent="0.25">
      <c r="A307" s="41"/>
      <c r="B307" s="42"/>
      <c r="C307" s="6"/>
    </row>
    <row r="308" spans="1:3" x14ac:dyDescent="0.25">
      <c r="A308" s="41"/>
      <c r="B308" s="42"/>
      <c r="C308" s="6"/>
    </row>
    <row r="309" spans="1:3" x14ac:dyDescent="0.25">
      <c r="A309" s="41"/>
      <c r="B309" s="42"/>
      <c r="C309" s="6"/>
    </row>
    <row r="310" spans="1:3" x14ac:dyDescent="0.25">
      <c r="A310" s="41"/>
      <c r="B310" s="42"/>
      <c r="C310" s="6"/>
    </row>
    <row r="311" spans="1:3" x14ac:dyDescent="0.25">
      <c r="A311" s="41"/>
      <c r="B311" s="42"/>
      <c r="C311" s="6"/>
    </row>
    <row r="312" spans="1:3" x14ac:dyDescent="0.25">
      <c r="A312" s="41"/>
      <c r="B312" s="42"/>
      <c r="C312" s="6"/>
    </row>
    <row r="313" spans="1:3" x14ac:dyDescent="0.25">
      <c r="A313" s="41"/>
      <c r="B313" s="42"/>
      <c r="C313" s="6"/>
    </row>
    <row r="314" spans="1:3" x14ac:dyDescent="0.25">
      <c r="A314" s="41"/>
      <c r="B314" s="42"/>
      <c r="C314" s="6"/>
    </row>
    <row r="315" spans="1:3" x14ac:dyDescent="0.25">
      <c r="A315" s="41"/>
      <c r="B315" s="42"/>
      <c r="C315" s="6"/>
    </row>
    <row r="316" spans="1:3" x14ac:dyDescent="0.25">
      <c r="A316" s="41"/>
      <c r="B316" s="42"/>
      <c r="C316" s="6"/>
    </row>
    <row r="317" spans="1:3" x14ac:dyDescent="0.25">
      <c r="A317" s="41"/>
      <c r="B317" s="42"/>
      <c r="C317" s="6"/>
    </row>
    <row r="318" spans="1:3" x14ac:dyDescent="0.25">
      <c r="A318" s="41"/>
      <c r="B318" s="42"/>
      <c r="C318" s="6"/>
    </row>
    <row r="319" spans="1:3" x14ac:dyDescent="0.25">
      <c r="A319" s="41"/>
      <c r="B319" s="42"/>
      <c r="C319" s="6"/>
    </row>
    <row r="320" spans="1:3" x14ac:dyDescent="0.25">
      <c r="A320" s="41"/>
      <c r="B320" s="42"/>
      <c r="C320" s="6"/>
    </row>
    <row r="321" spans="1:3" x14ac:dyDescent="0.25">
      <c r="A321" s="41"/>
      <c r="B321" s="42"/>
      <c r="C321" s="6"/>
    </row>
    <row r="322" spans="1:3" x14ac:dyDescent="0.25">
      <c r="A322" s="41"/>
      <c r="B322" s="42"/>
      <c r="C322" s="6"/>
    </row>
    <row r="323" spans="1:3" x14ac:dyDescent="0.25">
      <c r="A323" s="41"/>
      <c r="B323" s="42"/>
      <c r="C323" s="6"/>
    </row>
    <row r="324" spans="1:3" x14ac:dyDescent="0.25">
      <c r="A324" s="41"/>
      <c r="B324" s="42"/>
      <c r="C324" s="6"/>
    </row>
    <row r="325" spans="1:3" x14ac:dyDescent="0.25">
      <c r="A325" s="41"/>
      <c r="B325" s="42"/>
      <c r="C325" s="6"/>
    </row>
    <row r="326" spans="1:3" x14ac:dyDescent="0.25">
      <c r="A326" s="41"/>
      <c r="B326" s="42"/>
      <c r="C326" s="6"/>
    </row>
    <row r="327" spans="1:3" x14ac:dyDescent="0.25">
      <c r="A327" s="41"/>
      <c r="B327" s="42"/>
      <c r="C327" s="6"/>
    </row>
    <row r="328" spans="1:3" x14ac:dyDescent="0.25">
      <c r="A328" s="41"/>
      <c r="B328" s="42"/>
      <c r="C328" s="6"/>
    </row>
    <row r="329" spans="1:3" x14ac:dyDescent="0.25">
      <c r="A329" s="41"/>
      <c r="B329" s="42"/>
      <c r="C329" s="6"/>
    </row>
    <row r="330" spans="1:3" x14ac:dyDescent="0.25">
      <c r="A330" s="41"/>
      <c r="B330" s="42"/>
      <c r="C330" s="6"/>
    </row>
    <row r="331" spans="1:3" x14ac:dyDescent="0.25">
      <c r="A331" s="41"/>
      <c r="B331" s="42"/>
      <c r="C331" s="6"/>
    </row>
    <row r="332" spans="1:3" x14ac:dyDescent="0.25">
      <c r="A332" s="41"/>
      <c r="B332" s="42"/>
      <c r="C332" s="6"/>
    </row>
    <row r="333" spans="1:3" x14ac:dyDescent="0.25">
      <c r="A333" s="41"/>
      <c r="B333" s="42"/>
      <c r="C333" s="6"/>
    </row>
    <row r="334" spans="1:3" x14ac:dyDescent="0.25">
      <c r="A334" s="41"/>
      <c r="B334" s="42"/>
      <c r="C334" s="6"/>
    </row>
    <row r="335" spans="1:3" x14ac:dyDescent="0.25">
      <c r="A335" s="41"/>
      <c r="B335" s="42"/>
      <c r="C335" s="6"/>
    </row>
    <row r="336" spans="1:3" x14ac:dyDescent="0.25">
      <c r="A336" s="41"/>
      <c r="B336" s="42"/>
      <c r="C336" s="6"/>
    </row>
    <row r="337" spans="1:3" x14ac:dyDescent="0.25">
      <c r="A337" s="41"/>
      <c r="B337" s="42"/>
      <c r="C337" s="6"/>
    </row>
    <row r="338" spans="1:3" x14ac:dyDescent="0.25">
      <c r="A338" s="41"/>
      <c r="B338" s="42"/>
      <c r="C338" s="6"/>
    </row>
    <row r="339" spans="1:3" x14ac:dyDescent="0.25">
      <c r="A339" s="41"/>
      <c r="B339" s="42"/>
      <c r="C339" s="6"/>
    </row>
    <row r="340" spans="1:3" x14ac:dyDescent="0.25">
      <c r="A340" s="41"/>
      <c r="B340" s="42"/>
      <c r="C340" s="6"/>
    </row>
    <row r="341" spans="1:3" x14ac:dyDescent="0.25">
      <c r="A341" s="41"/>
      <c r="B341" s="42"/>
      <c r="C341" s="6"/>
    </row>
    <row r="342" spans="1:3" x14ac:dyDescent="0.25">
      <c r="A342" s="41"/>
      <c r="B342" s="42"/>
      <c r="C342" s="6"/>
    </row>
    <row r="343" spans="1:3" x14ac:dyDescent="0.25">
      <c r="A343" s="41"/>
      <c r="B343" s="42"/>
      <c r="C343" s="6"/>
    </row>
    <row r="344" spans="1:3" x14ac:dyDescent="0.25">
      <c r="A344" s="41"/>
      <c r="B344" s="42"/>
      <c r="C344" s="6"/>
    </row>
    <row r="345" spans="1:3" x14ac:dyDescent="0.25">
      <c r="A345" s="41"/>
      <c r="B345" s="42"/>
      <c r="C345" s="6"/>
    </row>
    <row r="346" spans="1:3" x14ac:dyDescent="0.25">
      <c r="A346" s="41"/>
      <c r="B346" s="42"/>
      <c r="C346" s="6"/>
    </row>
    <row r="347" spans="1:3" x14ac:dyDescent="0.25">
      <c r="A347" s="41"/>
      <c r="B347" s="42"/>
      <c r="C347" s="6"/>
    </row>
    <row r="348" spans="1:3" x14ac:dyDescent="0.25">
      <c r="A348" s="41"/>
      <c r="B348" s="42"/>
      <c r="C348" s="6"/>
    </row>
    <row r="349" spans="1:3" x14ac:dyDescent="0.25">
      <c r="A349" s="41"/>
      <c r="B349" s="42"/>
      <c r="C349" s="6"/>
    </row>
    <row r="350" spans="1:3" x14ac:dyDescent="0.25">
      <c r="A350" s="41"/>
      <c r="B350" s="42"/>
      <c r="C350" s="6"/>
    </row>
    <row r="351" spans="1:3" x14ac:dyDescent="0.25">
      <c r="A351" s="41"/>
      <c r="B351" s="42"/>
      <c r="C351" s="6"/>
    </row>
    <row r="352" spans="1:3" x14ac:dyDescent="0.25">
      <c r="A352" s="41"/>
      <c r="B352" s="42"/>
      <c r="C352" s="6"/>
    </row>
    <row r="353" spans="1:3" x14ac:dyDescent="0.25">
      <c r="A353" s="41"/>
      <c r="B353" s="42"/>
      <c r="C353" s="6"/>
    </row>
    <row r="354" spans="1:3" x14ac:dyDescent="0.25">
      <c r="A354" s="41"/>
      <c r="B354" s="42"/>
      <c r="C354" s="6"/>
    </row>
    <row r="355" spans="1:3" x14ac:dyDescent="0.25">
      <c r="A355" s="41"/>
      <c r="B355" s="42"/>
      <c r="C355" s="6"/>
    </row>
    <row r="356" spans="1:3" x14ac:dyDescent="0.25">
      <c r="A356" s="41"/>
      <c r="B356" s="42"/>
      <c r="C356" s="6"/>
    </row>
    <row r="357" spans="1:3" x14ac:dyDescent="0.25">
      <c r="A357" s="41"/>
      <c r="B357" s="42"/>
      <c r="C357" s="6"/>
    </row>
    <row r="358" spans="1:3" x14ac:dyDescent="0.25">
      <c r="A358" s="41"/>
      <c r="B358" s="42"/>
      <c r="C358" s="6"/>
    </row>
    <row r="359" spans="1:3" x14ac:dyDescent="0.25">
      <c r="A359" s="41"/>
      <c r="B359" s="42"/>
      <c r="C359" s="6"/>
    </row>
    <row r="360" spans="1:3" x14ac:dyDescent="0.25">
      <c r="A360" s="41"/>
      <c r="B360" s="42"/>
      <c r="C360" s="6"/>
    </row>
    <row r="361" spans="1:3" x14ac:dyDescent="0.25">
      <c r="A361" s="41"/>
      <c r="B361" s="42"/>
      <c r="C361" s="6"/>
    </row>
    <row r="362" spans="1:3" x14ac:dyDescent="0.25">
      <c r="A362" s="41"/>
      <c r="B362" s="42"/>
      <c r="C362" s="6"/>
    </row>
    <row r="363" spans="1:3" x14ac:dyDescent="0.25">
      <c r="A363" s="41"/>
      <c r="B363" s="42"/>
      <c r="C363" s="6"/>
    </row>
    <row r="364" spans="1:3" x14ac:dyDescent="0.25">
      <c r="A364" s="41"/>
      <c r="B364" s="42"/>
      <c r="C364" s="6"/>
    </row>
    <row r="365" spans="1:3" x14ac:dyDescent="0.25">
      <c r="A365" s="41"/>
      <c r="B365" s="42"/>
      <c r="C365" s="6"/>
    </row>
    <row r="366" spans="1:3" x14ac:dyDescent="0.25">
      <c r="A366" s="41"/>
      <c r="B366" s="42"/>
      <c r="C366" s="6"/>
    </row>
    <row r="367" spans="1:3" x14ac:dyDescent="0.25">
      <c r="A367" s="41"/>
      <c r="B367" s="42"/>
      <c r="C367" s="6"/>
    </row>
    <row r="368" spans="1:3" x14ac:dyDescent="0.25">
      <c r="A368" s="41"/>
      <c r="B368" s="42"/>
      <c r="C368" s="6"/>
    </row>
    <row r="369" spans="1:3" x14ac:dyDescent="0.25">
      <c r="A369" s="41"/>
      <c r="B369" s="42"/>
      <c r="C369" s="6"/>
    </row>
    <row r="370" spans="1:3" x14ac:dyDescent="0.25">
      <c r="A370" s="41"/>
      <c r="B370" s="42"/>
      <c r="C370" s="6"/>
    </row>
    <row r="371" spans="1:3" x14ac:dyDescent="0.25">
      <c r="A371" s="41"/>
      <c r="B371" s="42"/>
      <c r="C371" s="6"/>
    </row>
    <row r="372" spans="1:3" x14ac:dyDescent="0.25">
      <c r="A372" s="41"/>
      <c r="B372" s="42"/>
      <c r="C372" s="6"/>
    </row>
    <row r="373" spans="1:3" x14ac:dyDescent="0.25">
      <c r="A373" s="41"/>
      <c r="B373" s="42"/>
      <c r="C373" s="6"/>
    </row>
    <row r="374" spans="1:3" x14ac:dyDescent="0.25">
      <c r="A374" s="41"/>
      <c r="B374" s="42"/>
      <c r="C374" s="6"/>
    </row>
    <row r="375" spans="1:3" x14ac:dyDescent="0.25">
      <c r="A375" s="41"/>
      <c r="B375" s="42"/>
      <c r="C375" s="6"/>
    </row>
    <row r="376" spans="1:3" x14ac:dyDescent="0.25">
      <c r="A376" s="41"/>
      <c r="B376" s="42"/>
      <c r="C376" s="6"/>
    </row>
    <row r="377" spans="1:3" x14ac:dyDescent="0.25">
      <c r="A377" s="41"/>
      <c r="B377" s="42"/>
      <c r="C377" s="6"/>
    </row>
    <row r="378" spans="1:3" x14ac:dyDescent="0.25">
      <c r="A378" s="41"/>
      <c r="B378" s="42"/>
      <c r="C378" s="6"/>
    </row>
    <row r="379" spans="1:3" x14ac:dyDescent="0.25">
      <c r="A379" s="41"/>
      <c r="B379" s="42"/>
      <c r="C379" s="6"/>
    </row>
    <row r="380" spans="1:3" x14ac:dyDescent="0.25">
      <c r="A380" s="41"/>
      <c r="B380" s="42"/>
      <c r="C380" s="6"/>
    </row>
    <row r="381" spans="1:3" x14ac:dyDescent="0.25">
      <c r="A381" s="41"/>
      <c r="B381" s="42"/>
      <c r="C381" s="6"/>
    </row>
    <row r="382" spans="1:3" x14ac:dyDescent="0.25">
      <c r="A382" s="41"/>
      <c r="B382" s="42"/>
      <c r="C382" s="6"/>
    </row>
    <row r="383" spans="1:3" x14ac:dyDescent="0.25">
      <c r="A383" s="41"/>
      <c r="B383" s="42"/>
      <c r="C383" s="6"/>
    </row>
    <row r="384" spans="1:3" x14ac:dyDescent="0.25">
      <c r="A384" s="41"/>
      <c r="B384" s="42"/>
      <c r="C384" s="6"/>
    </row>
    <row r="385" spans="1:3" x14ac:dyDescent="0.25">
      <c r="A385" s="41"/>
      <c r="B385" s="42"/>
      <c r="C385" s="6"/>
    </row>
    <row r="386" spans="1:3" x14ac:dyDescent="0.25">
      <c r="A386" s="41"/>
      <c r="B386" s="42"/>
      <c r="C386" s="6"/>
    </row>
    <row r="387" spans="1:3" x14ac:dyDescent="0.25">
      <c r="A387" s="41"/>
      <c r="B387" s="42"/>
      <c r="C387" s="6"/>
    </row>
    <row r="388" spans="1:3" x14ac:dyDescent="0.25">
      <c r="A388" s="41"/>
      <c r="B388" s="42"/>
      <c r="C388" s="6"/>
    </row>
    <row r="389" spans="1:3" x14ac:dyDescent="0.25">
      <c r="A389" s="41"/>
      <c r="B389" s="42"/>
      <c r="C389" s="6"/>
    </row>
    <row r="390" spans="1:3" x14ac:dyDescent="0.25">
      <c r="A390" s="41"/>
      <c r="B390" s="42"/>
      <c r="C390" s="6"/>
    </row>
    <row r="391" spans="1:3" x14ac:dyDescent="0.25">
      <c r="A391" s="41"/>
      <c r="B391" s="42"/>
      <c r="C391" s="6"/>
    </row>
    <row r="392" spans="1:3" x14ac:dyDescent="0.25">
      <c r="A392" s="41"/>
      <c r="B392" s="42"/>
      <c r="C392" s="6"/>
    </row>
    <row r="393" spans="1:3" x14ac:dyDescent="0.25">
      <c r="A393" s="41"/>
      <c r="B393" s="42"/>
      <c r="C393" s="6"/>
    </row>
    <row r="394" spans="1:3" x14ac:dyDescent="0.25">
      <c r="A394" s="41"/>
      <c r="B394" s="42"/>
      <c r="C394" s="6"/>
    </row>
    <row r="395" spans="1:3" x14ac:dyDescent="0.25">
      <c r="A395" s="41"/>
      <c r="B395" s="42"/>
      <c r="C395" s="6"/>
    </row>
    <row r="396" spans="1:3" x14ac:dyDescent="0.25">
      <c r="A396" s="41"/>
      <c r="B396" s="42"/>
      <c r="C396" s="6"/>
    </row>
    <row r="397" spans="1:3" x14ac:dyDescent="0.25">
      <c r="A397" s="41"/>
      <c r="B397" s="42"/>
      <c r="C397" s="6"/>
    </row>
    <row r="398" spans="1:3" x14ac:dyDescent="0.25">
      <c r="A398" s="41"/>
      <c r="B398" s="42"/>
      <c r="C398" s="6"/>
    </row>
    <row r="399" spans="1:3" x14ac:dyDescent="0.25">
      <c r="A399" s="41"/>
      <c r="B399" s="42"/>
      <c r="C399" s="6"/>
    </row>
    <row r="400" spans="1:3" x14ac:dyDescent="0.25">
      <c r="A400" s="41"/>
      <c r="B400" s="42"/>
      <c r="C400" s="6"/>
    </row>
    <row r="401" spans="1:3" x14ac:dyDescent="0.25">
      <c r="A401" s="41"/>
      <c r="B401" s="42"/>
      <c r="C401" s="6"/>
    </row>
    <row r="402" spans="1:3" x14ac:dyDescent="0.25">
      <c r="A402" s="41"/>
      <c r="B402" s="42"/>
      <c r="C402" s="6"/>
    </row>
    <row r="403" spans="1:3" x14ac:dyDescent="0.25">
      <c r="A403" s="41"/>
      <c r="B403" s="42"/>
      <c r="C403" s="6"/>
    </row>
    <row r="404" spans="1:3" x14ac:dyDescent="0.25">
      <c r="A404" s="41"/>
      <c r="B404" s="42"/>
      <c r="C404" s="6"/>
    </row>
    <row r="405" spans="1:3" x14ac:dyDescent="0.25">
      <c r="A405" s="41"/>
      <c r="B405" s="42"/>
      <c r="C405" s="6"/>
    </row>
    <row r="406" spans="1:3" x14ac:dyDescent="0.25">
      <c r="A406" s="41"/>
      <c r="B406" s="42"/>
      <c r="C406" s="6"/>
    </row>
    <row r="407" spans="1:3" x14ac:dyDescent="0.25">
      <c r="A407" s="41"/>
      <c r="B407" s="42"/>
      <c r="C407" s="6"/>
    </row>
    <row r="408" spans="1:3" x14ac:dyDescent="0.25">
      <c r="A408" s="41"/>
      <c r="B408" s="42"/>
      <c r="C408" s="6"/>
    </row>
    <row r="409" spans="1:3" x14ac:dyDescent="0.25">
      <c r="A409" s="41"/>
      <c r="B409" s="42"/>
      <c r="C409" s="6"/>
    </row>
    <row r="410" spans="1:3" x14ac:dyDescent="0.25">
      <c r="A410" s="41"/>
      <c r="B410" s="42"/>
      <c r="C410" s="6"/>
    </row>
    <row r="411" spans="1:3" x14ac:dyDescent="0.25">
      <c r="A411" s="41"/>
      <c r="B411" s="42"/>
      <c r="C411" s="6"/>
    </row>
    <row r="412" spans="1:3" x14ac:dyDescent="0.25">
      <c r="A412" s="41"/>
      <c r="B412" s="42"/>
      <c r="C412" s="6"/>
    </row>
    <row r="413" spans="1:3" x14ac:dyDescent="0.25">
      <c r="A413" s="41"/>
      <c r="B413" s="42"/>
      <c r="C413" s="6"/>
    </row>
    <row r="414" spans="1:3" x14ac:dyDescent="0.25">
      <c r="A414" s="41"/>
      <c r="B414" s="42"/>
      <c r="C414" s="6"/>
    </row>
    <row r="415" spans="1:3" x14ac:dyDescent="0.25">
      <c r="A415" s="41"/>
      <c r="B415" s="42"/>
      <c r="C415" s="6"/>
    </row>
  </sheetData>
  <mergeCells count="8">
    <mergeCell ref="B1:F1"/>
    <mergeCell ref="D3:F3"/>
    <mergeCell ref="D4:F4"/>
    <mergeCell ref="D5:F5"/>
    <mergeCell ref="D7:F7"/>
    <mergeCell ref="C10:G12"/>
    <mergeCell ref="C13:G14"/>
    <mergeCell ref="C16:G17"/>
  </mergeCells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895350</xdr:colOff>
                <xdr:row>1</xdr:row>
                <xdr:rowOff>133350</xdr:rowOff>
              </from>
              <to>
                <xdr:col>7</xdr:col>
                <xdr:colOff>28575</xdr:colOff>
                <xdr:row>8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Евразия пресс</vt:lpstr>
      <vt:lpstr>'Евразия пресс'!Область_печати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2023-02-21T11:17:15Z</dcterms:modified>
</cp:coreProperties>
</file>